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报价目录" sheetId="13" r:id="rId1"/>
    <sheet name="香港联邦IPF" sheetId="80" r:id="rId2"/>
    <sheet name="香港联邦IP双清包税-大货F" sheetId="138" r:id="rId3"/>
    <sheet name=" 香港联邦美国包税-电子F " sheetId="147" r:id="rId4"/>
    <sheet name="马来UPS-F " sheetId="139" r:id="rId5"/>
    <sheet name="新加坡UPS-F" sheetId="140" r:id="rId6"/>
    <sheet name="迪拜联邦-F" sheetId="143" r:id="rId7"/>
    <sheet name="大陆联邦IPF" sheetId="116" r:id="rId8"/>
    <sheet name="新加坡联邦IPF" sheetId="77" state="hidden" r:id="rId9"/>
    <sheet name="马来联邦IPF" sheetId="90" r:id="rId10"/>
    <sheet name="香港DHL代理价" sheetId="39" r:id="rId11"/>
    <sheet name="HKDHL贸易普货价" sheetId="33" r:id="rId12"/>
    <sheet name="HKDHL普货促销" sheetId="118" r:id="rId13"/>
    <sheet name="大陆联邦IPA普货" sheetId="75" state="hidden" r:id="rId14"/>
    <sheet name="HKUPS红单小货6000F" sheetId="110" r:id="rId15"/>
    <sheet name="HKUPS红单小货8000F" sheetId="92" r:id="rId16"/>
    <sheet name="HKUPS小货6000F特惠" sheetId="117" r:id="rId17"/>
    <sheet name="美国海快专线F" sheetId="133" r:id="rId18"/>
    <sheet name="香港UPS双清包税6000F" sheetId="146" r:id="rId19"/>
    <sheet name="HKUPS大货5000F" sheetId="113" r:id="rId20"/>
    <sheet name="HKUPS普货5000-普货6000" sheetId="68" r:id="rId21"/>
    <sheet name="HKUPS美国蓝单普货" sheetId="81" state="hidden" r:id="rId22"/>
    <sheet name="香港UPS红单小货普货" sheetId="72" state="hidden" r:id="rId23"/>
    <sheet name="香港ARAMEX-F" sheetId="14" r:id="rId24"/>
    <sheet name="香港ARAMEX-其它区F价" sheetId="34" r:id="rId25"/>
    <sheet name="美国专线普货-A（香港快线）" sheetId="136" r:id="rId26"/>
    <sheet name="香港DHL分区表" sheetId="28" r:id="rId27"/>
    <sheet name="四大快递不接带电国家汇总" sheetId="47" r:id="rId28"/>
    <sheet name="UPS操作说明" sheetId="87" r:id="rId29"/>
    <sheet name="香港DHL旺季附加费" sheetId="120" r:id="rId30"/>
    <sheet name="美国海派发票" sheetId="101" r:id="rId31"/>
    <sheet name="欧洲空派发票模板" sheetId="109"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11" authorId="0">
      <text>
        <r>
          <rPr>
            <b/>
            <sz val="9"/>
            <rFont val="宋体"/>
            <charset val="134"/>
          </rPr>
          <t>Administrator:</t>
        </r>
        <r>
          <rPr>
            <sz val="9"/>
            <rFont val="宋体"/>
            <charset val="134"/>
          </rPr>
          <t xml:space="preserve">
</t>
        </r>
        <r>
          <rPr>
            <sz val="14"/>
            <rFont val="宋体"/>
            <charset val="134"/>
          </rPr>
          <t>美国代码统一写：US</t>
        </r>
      </text>
    </comment>
    <comment ref="A13" authorId="0">
      <text>
        <r>
          <rPr>
            <b/>
            <sz val="9"/>
            <rFont val="宋体"/>
            <charset val="134"/>
          </rPr>
          <t>Administrator:</t>
        </r>
        <r>
          <rPr>
            <sz val="9"/>
            <rFont val="宋体"/>
            <charset val="134"/>
          </rPr>
          <t xml:space="preserve">
</t>
        </r>
        <r>
          <rPr>
            <sz val="16"/>
            <rFont val="宋体"/>
            <charset val="134"/>
          </rPr>
          <t>一箱货有多个商品，箱号重复即可（如下面模板所示，不要合并单元格），系统默认1个箱号为1件</t>
        </r>
      </text>
    </comment>
    <comment ref="F13" authorId="0">
      <text>
        <r>
          <rPr>
            <b/>
            <sz val="9"/>
            <rFont val="宋体"/>
            <charset val="134"/>
          </rPr>
          <t>Administrator:</t>
        </r>
        <r>
          <rPr>
            <sz val="9"/>
            <rFont val="宋体"/>
            <charset val="134"/>
          </rPr>
          <t xml:space="preserve">
</t>
        </r>
        <r>
          <rPr>
            <sz val="20"/>
            <rFont val="宋体"/>
            <charset val="134"/>
          </rPr>
          <t>不用单位，仅数字</t>
        </r>
      </text>
    </comment>
    <comment ref="G13" authorId="0">
      <text>
        <r>
          <rPr>
            <b/>
            <sz val="9"/>
            <rFont val="宋体"/>
            <charset val="134"/>
          </rPr>
          <t>Administrator:</t>
        </r>
        <r>
          <rPr>
            <sz val="9"/>
            <rFont val="宋体"/>
            <charset val="134"/>
          </rPr>
          <t xml:space="preserve">
</t>
        </r>
        <r>
          <rPr>
            <sz val="20"/>
            <rFont val="宋体"/>
            <charset val="134"/>
          </rPr>
          <t>不用单位，仅数字</t>
        </r>
      </text>
    </comment>
    <comment ref="H13" authorId="0">
      <text>
        <r>
          <rPr>
            <b/>
            <sz val="9"/>
            <rFont val="宋体"/>
            <charset val="134"/>
          </rPr>
          <t>Administrator:</t>
        </r>
        <r>
          <rPr>
            <sz val="9"/>
            <rFont val="宋体"/>
            <charset val="134"/>
          </rPr>
          <t xml:space="preserve">
</t>
        </r>
        <r>
          <rPr>
            <sz val="20"/>
            <rFont val="宋体"/>
            <charset val="134"/>
          </rPr>
          <t>不用单位，仅数字</t>
        </r>
      </text>
    </comment>
    <comment ref="I13" authorId="0">
      <text>
        <r>
          <rPr>
            <b/>
            <sz val="9"/>
            <rFont val="宋体"/>
            <charset val="134"/>
          </rPr>
          <t>Administrator:</t>
        </r>
        <r>
          <rPr>
            <sz val="9"/>
            <rFont val="宋体"/>
            <charset val="134"/>
          </rPr>
          <t xml:space="preserve">
</t>
        </r>
        <r>
          <rPr>
            <sz val="20"/>
            <rFont val="宋体"/>
            <charset val="134"/>
          </rPr>
          <t>不用单位，仅数字</t>
        </r>
      </text>
    </comment>
    <comment ref="J13" authorId="0">
      <text>
        <r>
          <rPr>
            <b/>
            <sz val="9"/>
            <rFont val="宋体"/>
            <charset val="134"/>
          </rPr>
          <t>Administrator:</t>
        </r>
        <r>
          <rPr>
            <sz val="9"/>
            <rFont val="宋体"/>
            <charset val="134"/>
          </rPr>
          <t xml:space="preserve">
</t>
        </r>
        <r>
          <rPr>
            <sz val="20"/>
            <rFont val="宋体"/>
            <charset val="134"/>
          </rPr>
          <t>不用单位，仅数字</t>
        </r>
      </text>
    </comment>
    <comment ref="K13" authorId="0">
      <text>
        <r>
          <rPr>
            <b/>
            <sz val="9"/>
            <rFont val="宋体"/>
            <charset val="134"/>
          </rPr>
          <t>Administrator:</t>
        </r>
        <r>
          <rPr>
            <sz val="9"/>
            <rFont val="宋体"/>
            <charset val="134"/>
          </rPr>
          <t xml:space="preserve">
</t>
        </r>
        <r>
          <rPr>
            <sz val="20"/>
            <rFont val="宋体"/>
            <charset val="134"/>
          </rPr>
          <t>不用单位，仅数字</t>
        </r>
      </text>
    </comment>
    <comment ref="L13" authorId="0">
      <text>
        <r>
          <rPr>
            <b/>
            <sz val="9"/>
            <rFont val="宋体"/>
            <charset val="134"/>
          </rPr>
          <t>Administrator:</t>
        </r>
        <r>
          <rPr>
            <sz val="9"/>
            <rFont val="宋体"/>
            <charset val="134"/>
          </rPr>
          <t xml:space="preserve">
</t>
        </r>
        <r>
          <rPr>
            <sz val="20"/>
            <rFont val="宋体"/>
            <charset val="134"/>
          </rPr>
          <t>不用单位，仅数字</t>
        </r>
      </text>
    </comment>
    <comment ref="M13" authorId="0">
      <text>
        <r>
          <rPr>
            <b/>
            <sz val="9"/>
            <rFont val="宋体"/>
            <charset val="134"/>
          </rPr>
          <t>Administrator:</t>
        </r>
        <r>
          <rPr>
            <sz val="9"/>
            <rFont val="宋体"/>
            <charset val="134"/>
          </rPr>
          <t xml:space="preserve">
</t>
        </r>
        <r>
          <rPr>
            <sz val="20"/>
            <rFont val="宋体"/>
            <charset val="134"/>
          </rPr>
          <t>不用单位，仅数字</t>
        </r>
      </text>
    </comment>
    <comment ref="N13" authorId="0">
      <text>
        <r>
          <rPr>
            <b/>
            <sz val="9"/>
            <rFont val="宋体"/>
            <charset val="134"/>
          </rPr>
          <t>Administrator:</t>
        </r>
        <r>
          <rPr>
            <sz val="9"/>
            <rFont val="宋体"/>
            <charset val="134"/>
          </rPr>
          <t xml:space="preserve">
</t>
        </r>
        <r>
          <rPr>
            <sz val="20"/>
            <rFont val="宋体"/>
            <charset val="134"/>
          </rPr>
          <t>不用单位，仅数字</t>
        </r>
      </text>
    </comment>
    <comment ref="Q13" authorId="0">
      <text>
        <r>
          <rPr>
            <b/>
            <sz val="9"/>
            <rFont val="宋体"/>
            <charset val="134"/>
          </rPr>
          <t xml:space="preserve">Administrator:
</t>
        </r>
        <r>
          <rPr>
            <b/>
            <sz val="18"/>
            <rFont val="宋体"/>
            <charset val="134"/>
          </rPr>
          <t>编码必填</t>
        </r>
      </text>
    </comment>
    <comment ref="S13" authorId="0">
      <text>
        <r>
          <rPr>
            <b/>
            <sz val="9"/>
            <rFont val="宋体"/>
            <charset val="134"/>
          </rPr>
          <t>Administrator:</t>
        </r>
        <r>
          <rPr>
            <sz val="9"/>
            <rFont val="宋体"/>
            <charset val="134"/>
          </rPr>
          <t xml:space="preserve">
</t>
        </r>
        <r>
          <rPr>
            <sz val="14"/>
            <rFont val="宋体"/>
            <charset val="134"/>
          </rPr>
          <t>图片必填</t>
        </r>
      </text>
    </comment>
    <comment ref="T13" authorId="0">
      <text>
        <r>
          <rPr>
            <b/>
            <sz val="9"/>
            <rFont val="宋体"/>
            <charset val="134"/>
          </rPr>
          <t xml:space="preserve">Administrator:
</t>
        </r>
        <r>
          <rPr>
            <sz val="16"/>
            <rFont val="宋体"/>
            <charset val="134"/>
          </rPr>
          <t>欧洲货，请一定要提供链接</t>
        </r>
      </text>
    </comment>
  </commentList>
</comments>
</file>

<file path=xl/sharedStrings.xml><?xml version="1.0" encoding="utf-8"?>
<sst xmlns="http://schemas.openxmlformats.org/spreadsheetml/2006/main" count="2691" uniqueCount="1821">
  <si>
    <t>深圳市云集国际物流</t>
  </si>
  <si>
    <t>普货类</t>
  </si>
  <si>
    <t>渠道名称</t>
  </si>
  <si>
    <t>渠道说明</t>
  </si>
  <si>
    <t>带电产品</t>
  </si>
  <si>
    <t>提取时效</t>
  </si>
  <si>
    <t>HKUPS普货5000</t>
  </si>
  <si>
    <t>普货，体积/5000，带电产品面单必须注明带电</t>
  </si>
  <si>
    <t>内置/配套电池</t>
  </si>
  <si>
    <t>1-2天提取</t>
  </si>
  <si>
    <t>HKUPS普货6000</t>
  </si>
  <si>
    <t>普货，体积/6000，带电产品面单必须注明带电</t>
  </si>
  <si>
    <t>HKDHL贸易普货价</t>
  </si>
  <si>
    <t>普货渠道 报价不含燃油不含旺季附加费</t>
  </si>
  <si>
    <t>内电需备注</t>
  </si>
  <si>
    <t>HKDHL普货促销</t>
  </si>
  <si>
    <t>普货/内电电池普货产品，自主下港时效快</t>
  </si>
  <si>
    <t>香港DHL普货价</t>
  </si>
  <si>
    <t>普货价 ，暂停（奥地利,德国,葡萄牙,西班牙,尼日利亚,罗马尼亚，波兰，英国，匈牙利，土耳其，斯洛文尼亚，马耳他，芬兰，智利，捷克，斯洛伐克，瑞士）17个国家5KG内小货</t>
  </si>
  <si>
    <t>美国专线普货-A（香港快线）</t>
  </si>
  <si>
    <t>仅出普货(普通产品/内置或配套锂电,纽扣,干电池产品/电子产品)  严禁出任何侵权产品（F货）,纯电,化妆品,及其它任何敏感货,</t>
  </si>
  <si>
    <t>5-6个工作日提取</t>
  </si>
  <si>
    <t>香港联邦IPF</t>
  </si>
  <si>
    <t>可出产品：不限品名，但不出手表和带电产品/汽车方向盘/易燃易爆/食品/带液体粉末/及各类违禁品</t>
  </si>
  <si>
    <t>禁电</t>
  </si>
  <si>
    <t>2天提取</t>
  </si>
  <si>
    <t>香港联邦IP双清包税-大货F</t>
  </si>
  <si>
    <t>出鞋服包皮带首饰/电子产品/内电产品(带电产品必须中文品名备注内电);
不出大品牌手表/带液体粉末/食品等其它敏感货</t>
  </si>
  <si>
    <t>2-3天提取</t>
  </si>
  <si>
    <t xml:space="preserve"> 香港联邦美国包税-电子F </t>
  </si>
  <si>
    <t>出鞋服包皮带首饰/电子产品/内电产品（需备注带电）；不出带液体粉末/食品等其它敏感货</t>
  </si>
  <si>
    <t>迪拜联邦-F</t>
  </si>
  <si>
    <t>可出产品：鞋服包皮带首饰，及不带电不带液体粉末类产品，禁出手表/带电产品/液体粉末/食品/违禁品/汽车方向盘/易燃易爆及各类违禁品</t>
  </si>
  <si>
    <t>5-7天提取</t>
  </si>
  <si>
    <t>新加坡UPS-F</t>
  </si>
  <si>
    <t>3-4天</t>
  </si>
  <si>
    <t>马来UPS-F</t>
  </si>
  <si>
    <t>大陆联邦IPF</t>
  </si>
  <si>
    <t>一二线F货，称重2.5KG内装联邦袋且体积（长*宽*高≤15000）/5000≤3按称重计费，超出标准或装箱计量体积。；禁出带磁带电及手表产品</t>
  </si>
  <si>
    <t>马来联邦IPF</t>
  </si>
  <si>
    <t>F货，装联邦袋体积（长*宽*高）/5000不超3KG，实重2.5KG内，按称重计费;其它均按实重与体积取大计费，体积/5000</t>
  </si>
  <si>
    <t>5-6天提取</t>
  </si>
  <si>
    <t>HKUPS红单小货6000F</t>
  </si>
  <si>
    <t>所有包裹体积/6000，最大计费重10KG 欧美普货/F类/电子产品/手表/化妆品；含私宅费，内电需备注带电</t>
  </si>
  <si>
    <t>HKUPS小货6000特惠F</t>
  </si>
  <si>
    <t>所有包裹体积/6000 普货/F类/电子产品/手表/化妆品；含私宅费，内电需备注带电</t>
  </si>
  <si>
    <t>HKUPS红单小货8000F</t>
  </si>
  <si>
    <t>所有包裹体积/8000 普货/F类/电子产品/手表/化妆品；含私宅费，内电需备注带电，免偏远</t>
  </si>
  <si>
    <t>香港UPS双清包税6000F</t>
  </si>
  <si>
    <t>体积/6000，出鞋服包皮带和带电产品，带电产品必须备注清楚，我司需配备电池资料，带电产品+3/KG；</t>
  </si>
  <si>
    <t>3个工作日</t>
  </si>
  <si>
    <t>HKUPS大货5000F</t>
  </si>
  <si>
    <t>体积/5000；称重22KG起（称重不足22，材积需27KG起收)，F类鞋包衣首饰 带电需注明 不出手表及其它敏感货</t>
  </si>
  <si>
    <t>ARAMEX-F价</t>
  </si>
  <si>
    <t>严禁发运带电产品，冲货香港扣件不赔不退！包裹袋需用官方ARAMEX袋子装且自然封口不能缠胶纸，其它包装全部计量体积                                                                                         中东 非洲 国家小货优势明显，出鞋衣服皮带眼镜首饰类F货（不接手表）</t>
  </si>
  <si>
    <t>ARAMEX其它区F价</t>
  </si>
  <si>
    <t>出鞋衣服皮带眼镜首饰类F货；严禁发运带电产品，及手表冲货香港扣件不赔不退！包裹袋需用官方ARAMEX袋子装且自然封口不能缠胶纸，其它包装全部计量体积</t>
  </si>
  <si>
    <t>美国海快专线F</t>
  </si>
  <si>
    <t>渠道由UPS/Fedex随机后端选派，可接F牌、 化妆品（包括香水）、带电电子产品 ，皮革制品、箱包、鞋类、纺织品、木、竹制品、眼镜、VR眼镜、3D眼镜、潜水眼镜、滑雪眼镜、投影仪、监控摄像设备,带液体装饰产品(如温度计、按摩鞋垫、水平尺等)单一种颜色,按摩仪、成人用品、玻璃容器、餐具/厨房用品类产品、水彩笔、铅笔,带磁产品,带小马达、散热扇</t>
  </si>
  <si>
    <t>开船18-20天提取</t>
  </si>
  <si>
    <t xml:space="preserve">我司多年快递出口经验，自主操作：专线小包，DHL UPS ARAMEX FEDEX等快递渠道。 </t>
  </si>
  <si>
    <t>我司全球集运，仓配，仓储服务；可接各类超市散货 零食 酱料 家乡特产 F货 ，天猫 淘宝 京东各大平台集运 合箱 拆箱 验货打包服务；完善服务体系，助力跨境电商！</t>
  </si>
  <si>
    <t>各大邮政类小包渠道，外邮小包 专线小包 代包代操作 仓储</t>
  </si>
  <si>
    <t>四大快递禁运带电产品国家汇总</t>
  </si>
  <si>
    <t>DHL燃油查询</t>
  </si>
  <si>
    <t>http://www.cn.dhl.com/zh/express/shipping/shipping_advice/express_fuel_surcharge_apem.html</t>
  </si>
  <si>
    <t>FEDEX燃油查询</t>
  </si>
  <si>
    <t>http://www.fedex.com/cn/rates/dfs.html</t>
  </si>
  <si>
    <t>偏远地区查询：https://www.fedex.com/zh-hk/shipping/surcharges/other-surcharges.html</t>
  </si>
  <si>
    <t>UPS燃油查询</t>
  </si>
  <si>
    <t>https://www.ups.com/hk/zh/support/shipping-support/shipping-costs-rates/fuel-surcharges.page</t>
  </si>
  <si>
    <t>返回目录</t>
  </si>
  <si>
    <r>
      <rPr>
        <b/>
        <sz val="26"/>
        <color rgb="FF000000"/>
        <rFont val="宋体"/>
        <charset val="134"/>
      </rPr>
      <t>香港联邦IPF</t>
    </r>
    <r>
      <rPr>
        <b/>
        <sz val="16"/>
        <color rgb="FF000000"/>
        <rFont val="宋体"/>
        <charset val="134"/>
      </rPr>
      <t>(含油含旺季附加费）</t>
    </r>
  </si>
  <si>
    <r>
      <rPr>
        <b/>
        <sz val="12"/>
        <rFont val="宋体"/>
        <charset val="134"/>
      </rPr>
      <t>1：可出产品：鞋服包皮带首饰，纺织品，玩具，床上用品</t>
    </r>
    <r>
      <rPr>
        <b/>
        <sz val="12"/>
        <rFont val="Arial"/>
        <charset val="134"/>
      </rPr>
      <t xml:space="preserve">
2</t>
    </r>
    <r>
      <rPr>
        <b/>
        <sz val="12"/>
        <rFont val="宋体"/>
        <charset val="134"/>
      </rPr>
      <t>：禁出手表</t>
    </r>
    <r>
      <rPr>
        <b/>
        <sz val="12"/>
        <rFont val="Arial"/>
        <charset val="134"/>
      </rPr>
      <t>/</t>
    </r>
    <r>
      <rPr>
        <b/>
        <sz val="12"/>
        <rFont val="宋体"/>
        <charset val="134"/>
      </rPr>
      <t>带电产品</t>
    </r>
    <r>
      <rPr>
        <b/>
        <sz val="12"/>
        <rFont val="Arial"/>
        <charset val="134"/>
      </rPr>
      <t>/</t>
    </r>
    <r>
      <rPr>
        <b/>
        <sz val="12"/>
        <rFont val="宋体"/>
        <charset val="134"/>
      </rPr>
      <t>液体粉末</t>
    </r>
    <r>
      <rPr>
        <b/>
        <sz val="12"/>
        <rFont val="Arial"/>
        <charset val="134"/>
      </rPr>
      <t>/</t>
    </r>
    <r>
      <rPr>
        <b/>
        <sz val="12"/>
        <rFont val="宋体"/>
        <charset val="134"/>
      </rPr>
      <t>食品</t>
    </r>
    <r>
      <rPr>
        <b/>
        <sz val="12"/>
        <rFont val="Arial"/>
        <charset val="134"/>
      </rPr>
      <t>/</t>
    </r>
    <r>
      <rPr>
        <b/>
        <sz val="12"/>
        <rFont val="宋体"/>
        <charset val="134"/>
      </rPr>
      <t>违禁品</t>
    </r>
    <r>
      <rPr>
        <b/>
        <sz val="12"/>
        <rFont val="Arial"/>
        <charset val="134"/>
      </rPr>
      <t>/</t>
    </r>
    <r>
      <rPr>
        <b/>
        <sz val="12"/>
        <rFont val="宋体"/>
        <charset val="134"/>
      </rPr>
      <t>汽车方向盘</t>
    </r>
    <r>
      <rPr>
        <b/>
        <sz val="12"/>
        <rFont val="Arial"/>
        <charset val="134"/>
      </rPr>
      <t>/</t>
    </r>
    <r>
      <rPr>
        <b/>
        <sz val="12"/>
        <rFont val="宋体"/>
        <charset val="134"/>
      </rPr>
      <t>易燃易爆及各类违禁品冲货不赔不退运费，并且会有罚款</t>
    </r>
    <r>
      <rPr>
        <b/>
        <sz val="12"/>
        <rFont val="Arial"/>
        <charset val="134"/>
      </rPr>
      <t xml:space="preserve">                                                       3</t>
    </r>
    <r>
      <rPr>
        <b/>
        <sz val="12"/>
        <rFont val="宋体"/>
        <charset val="134"/>
      </rPr>
      <t>：只接受一票一件</t>
    </r>
    <r>
      <rPr>
        <b/>
        <sz val="12"/>
        <rFont val="Arial"/>
        <charset val="134"/>
      </rPr>
      <t xml:space="preserve"> </t>
    </r>
    <r>
      <rPr>
        <b/>
        <sz val="12"/>
        <rFont val="宋体"/>
        <charset val="134"/>
      </rPr>
      <t>欧美服务类型为</t>
    </r>
    <r>
      <rPr>
        <b/>
        <sz val="12"/>
        <rFont val="Arial"/>
        <charset val="134"/>
      </rPr>
      <t>ICP                                                                                                                                                                                                       4</t>
    </r>
    <r>
      <rPr>
        <b/>
        <sz val="12"/>
        <rFont val="宋体"/>
        <charset val="134"/>
      </rPr>
      <t>：欧洲国家最低申报</t>
    </r>
    <r>
      <rPr>
        <b/>
        <sz val="12"/>
        <rFont val="Arial"/>
        <charset val="134"/>
      </rPr>
      <t>30</t>
    </r>
    <r>
      <rPr>
        <b/>
        <sz val="12"/>
        <rFont val="宋体"/>
        <charset val="134"/>
      </rPr>
      <t>美金</t>
    </r>
    <r>
      <rPr>
        <b/>
        <sz val="12"/>
        <rFont val="Arial"/>
        <charset val="134"/>
      </rPr>
      <t>,(</t>
    </r>
    <r>
      <rPr>
        <b/>
        <sz val="12"/>
        <rFont val="宋体"/>
        <charset val="134"/>
      </rPr>
      <t>以色列建议不超</t>
    </r>
    <r>
      <rPr>
        <b/>
        <sz val="12"/>
        <rFont val="Arial"/>
        <charset val="134"/>
      </rPr>
      <t>70</t>
    </r>
    <r>
      <rPr>
        <b/>
        <sz val="12"/>
        <rFont val="宋体"/>
        <charset val="134"/>
      </rPr>
      <t>美金</t>
    </r>
    <r>
      <rPr>
        <b/>
        <sz val="12"/>
        <rFont val="Arial"/>
        <charset val="134"/>
      </rPr>
      <t>),</t>
    </r>
    <r>
      <rPr>
        <b/>
        <sz val="12"/>
        <rFont val="宋体"/>
        <charset val="134"/>
      </rPr>
      <t>如末提供收件人税号，返回税金帐单默认由发件人支付</t>
    </r>
    <r>
      <rPr>
        <b/>
        <sz val="12"/>
        <rFont val="Arial"/>
        <charset val="134"/>
      </rPr>
      <t xml:space="preserve">                                                                  5</t>
    </r>
    <r>
      <rPr>
        <b/>
        <sz val="12"/>
        <rFont val="宋体"/>
        <charset val="134"/>
      </rPr>
      <t>：美国</t>
    </r>
    <r>
      <rPr>
        <b/>
        <sz val="12"/>
        <rFont val="Arial"/>
        <charset val="134"/>
      </rPr>
      <t xml:space="preserve"> </t>
    </r>
    <r>
      <rPr>
        <b/>
        <sz val="12"/>
        <rFont val="宋体"/>
        <charset val="134"/>
      </rPr>
      <t>波多黎各</t>
    </r>
    <r>
      <rPr>
        <b/>
        <sz val="12"/>
        <rFont val="Arial"/>
        <charset val="134"/>
      </rPr>
      <t>,</t>
    </r>
    <r>
      <rPr>
        <b/>
        <sz val="12"/>
        <rFont val="宋体"/>
        <charset val="134"/>
      </rPr>
      <t>不以原发票品名发货，需修改申报品名和金额发货；价格含美国关税</t>
    </r>
    <r>
      <rPr>
        <b/>
        <sz val="12"/>
        <rFont val="Arial"/>
        <charset val="134"/>
      </rPr>
      <t xml:space="preserve">                                                                                                                                               6</t>
    </r>
    <r>
      <rPr>
        <b/>
        <sz val="12"/>
        <rFont val="宋体"/>
        <charset val="134"/>
      </rPr>
      <t>：所有国外改地址费，包裹被国外退回产生的退件费</t>
    </r>
    <r>
      <rPr>
        <b/>
        <sz val="12"/>
        <rFont val="Arial"/>
        <charset val="134"/>
      </rPr>
      <t>,</t>
    </r>
    <r>
      <rPr>
        <b/>
        <sz val="12"/>
        <rFont val="宋体"/>
        <charset val="134"/>
      </rPr>
      <t>将由发件人无条件支付，来货即默认同意</t>
    </r>
    <r>
      <rPr>
        <b/>
        <sz val="12"/>
        <rFont val="Arial"/>
        <charset val="134"/>
      </rPr>
      <t>,</t>
    </r>
    <r>
      <rPr>
        <b/>
        <sz val="12"/>
        <rFont val="宋体"/>
        <charset val="134"/>
      </rPr>
      <t>我司不再一一咨询</t>
    </r>
    <r>
      <rPr>
        <b/>
        <sz val="12"/>
        <rFont val="Arial"/>
        <charset val="134"/>
      </rPr>
      <t xml:space="preserve">                                                               7</t>
    </r>
    <r>
      <rPr>
        <b/>
        <sz val="12"/>
        <rFont val="宋体"/>
        <charset val="134"/>
      </rPr>
      <t>：渠道单清包出口，国外扣关不做任何赔偿</t>
    </r>
  </si>
  <si>
    <t>重量KG</t>
  </si>
  <si>
    <t>美国、波多黎各</t>
  </si>
  <si>
    <t>以色列</t>
  </si>
  <si>
    <t>捷克共和国，波兰，斯洛伐克，斯洛文尼亚</t>
  </si>
  <si>
    <r>
      <rPr>
        <b/>
        <sz val="9"/>
        <color theme="1"/>
        <rFont val="宋体"/>
        <charset val="134"/>
        <scheme val="minor"/>
      </rPr>
      <t>比利时,荷兰,</t>
    </r>
    <r>
      <rPr>
        <b/>
        <sz val="9"/>
        <color rgb="FFFF0000"/>
        <rFont val="宋体"/>
        <charset val="134"/>
      </rPr>
      <t>英国</t>
    </r>
    <r>
      <rPr>
        <b/>
        <sz val="9"/>
        <color theme="1"/>
        <rFont val="宋体"/>
        <charset val="134"/>
        <scheme val="minor"/>
      </rPr>
      <t>，西班牙 德国</t>
    </r>
  </si>
  <si>
    <t>丹麦  爱尔兰  瑞典  卢森堡 瑞士</t>
  </si>
  <si>
    <r>
      <rPr>
        <b/>
        <sz val="12"/>
        <color rgb="FFFF0000"/>
        <rFont val="微软雅黑"/>
        <charset val="134"/>
      </rPr>
      <t>禁出液体</t>
    </r>
    <r>
      <rPr>
        <b/>
        <sz val="12"/>
        <color indexed="10"/>
        <rFont val="Arial Black"/>
        <charset val="0"/>
      </rPr>
      <t>/</t>
    </r>
    <r>
      <rPr>
        <b/>
        <sz val="12"/>
        <color rgb="FFFF0000"/>
        <rFont val="微软雅黑"/>
        <charset val="134"/>
      </rPr>
      <t>粉末产品，冲货会罚款</t>
    </r>
    <r>
      <rPr>
        <b/>
        <sz val="12"/>
        <color indexed="10"/>
        <rFont val="Arial Black"/>
        <charset val="0"/>
      </rPr>
      <t>2000/</t>
    </r>
    <r>
      <rPr>
        <b/>
        <sz val="12"/>
        <color rgb="FFFF0000"/>
        <rFont val="微软雅黑"/>
        <charset val="134"/>
      </rPr>
      <t>票，不可豁免，（违禁品我司直接报警）</t>
    </r>
  </si>
  <si>
    <t>只接受联邦PAK袋包装                 纸箱包装需计量体积</t>
  </si>
  <si>
    <t>来货请备注清楚：香港联邦IPF，否则以我司收货渠道为准，不做争议</t>
  </si>
  <si>
    <t>超过PAK袋标准的包裹尽量装箱（不接受黄色胶纸封箱），如4KG或以上，不装箱一定要装得方方正正，达到5KG必须装箱，如不装后续官方下来包装不合格费用，会以帐单加收</t>
  </si>
  <si>
    <t>美国免A级偏远，住宅费，欧洲免偏远</t>
  </si>
  <si>
    <t>称重2.5KG内装联邦袋且体积(长*宽*高≤15000)/5000≤3按称重计费,超出标准或装箱计量体积。</t>
  </si>
  <si>
    <t>纸箱包装</t>
  </si>
  <si>
    <t>温馨提示，发货前请详细阅读联邦操作说明，我司收到货物后将默认该货件符合联邦操作要求，若货物在当地海关因未备齐以上提及文件而产生清关延误，罚金，弃件或者退回的情况，全部责任和费用将由寄件方承担</t>
  </si>
  <si>
    <t>我司所有联邦渠道满足以下任意一条将加收附加费233.7*燃油/件(该费用叠加收取！)</t>
  </si>
  <si>
    <t>1.非纸箱包装的货物（2.5KG内的PAK袋货除外）</t>
  </si>
  <si>
    <t>2.超重(单件实重＞30kg)货物</t>
  </si>
  <si>
    <t>3.包裹最大边长≥ 118 厘米（最低单件计费重18KG起）</t>
  </si>
  <si>
    <t>4.包裹第二大边长≥ 73 厘米（最低单件计费重18KG起）</t>
  </si>
  <si>
    <t>5.周长（两短边之和乘以2加上长边）≥260厘米的包裹（最低单件计费重18KG起）</t>
  </si>
  <si>
    <t>（2）额外手续附加费-大货：每张提单人民币1325元并另外加燃油附加费（适用于IPF及IEF服务）。任何大货的货量单位量度最长的边超过157厘米，须收取此附加费。</t>
  </si>
  <si>
    <t>（3）特大包裹收费：每张提单人民币625元（适用于IF、IP及IE服务）。任何货件内载的包里尺寸如超过243厘米长度或330厘米长度及周长，须收取此附加费。</t>
  </si>
  <si>
    <t>（4）偏远地区派送附加费，文件及包裹按照如下三个级别收费，需另外加收燃油附加费；</t>
  </si>
  <si>
    <t xml:space="preserve">级別A（美国地区）： 免偏远    </t>
  </si>
  <si>
    <t>级別B（除美国/澳洲/加拿大之外）：偏远RMB5/公斤*燃油或RMB220/票*燃油， 以金额较高者为准；</t>
  </si>
  <si>
    <t>级別C（澳洲及加拿大）： 偏远RMB5/公斤*燃油或RMB220/票*燃油， 以金额较高者为准；</t>
  </si>
  <si>
    <t>请客户自行查询，偏远不论货物时候签收，六个月内收取有效！偏远地区查询：https://www.fedex.com/zh-hk/shipping/surcharges/other-surcharges.html</t>
  </si>
  <si>
    <t>备注：</t>
  </si>
  <si>
    <t>外包装需硬朗、结实，；</t>
  </si>
  <si>
    <t>1.上述价格以人民币为单位,含当月燃油；截单时间：上午10：00；</t>
  </si>
  <si>
    <r>
      <rPr>
        <sz val="10"/>
        <color rgb="FF000000"/>
        <rFont val="宋体"/>
        <charset val="134"/>
      </rPr>
      <t>2 上述价格不包含</t>
    </r>
    <r>
      <rPr>
        <sz val="10"/>
        <color rgb="FFFF0000"/>
        <rFont val="宋体"/>
        <charset val="134"/>
      </rPr>
      <t>星期六递送附加费为人民币(RMB)142/票以及更改地址附加费为人民币(RMB)107元/票</t>
    </r>
    <r>
      <rPr>
        <sz val="10"/>
        <color rgb="FF000000"/>
        <rFont val="宋体"/>
        <charset val="134"/>
      </rPr>
      <t>；上述附加费均需另外加收燃油附加费。承运代理还有可能产生的其他额外附加费，以承运代理的规定为准,具体可参照其网站上公布的附加费及其他资料的信息；</t>
    </r>
  </si>
  <si>
    <t>3.上述价格不包含目的地关税(如选择寄件人支付关税FDX将向寄件人收取税款附加费，具体费用根据目的地情况而定，需要单票咨询), 仓储费以及由于收件人不能配合而引致的退件费等杂费；</t>
  </si>
  <si>
    <t>4.美国含私人住宅费</t>
  </si>
  <si>
    <t>5.实重轻而体积大的货物按体积重计算：体积重以 (长 x 寛 x 高)厘米/ 5000 为准；外围长或单边长必须小于等于330厘米（外围长=两个较短边之和乘以2加上最长边）；</t>
  </si>
  <si>
    <t>6.FDX有超额托运申报价值附加费的规定,详情请查阅FDX网站信息；</t>
  </si>
  <si>
    <t>7.不承运的物品包括:仿牌, 液体, 粉末, 食品, 鲜货, 药品, 腐蚀性物品, 易燃易爆军火武器等违禁品；</t>
  </si>
  <si>
    <t>8.本公司将按市场情况对上述价格作不定期调整,其他相关注意事项请查阅所使用运单的背书条款或本公司网上公布的服务条款；</t>
  </si>
  <si>
    <t>9.更改地址需产生改地址费RMB107元*燃油/票，更改地址费用具体以账单为准。</t>
  </si>
  <si>
    <t>10.货物发票上的申报价值超过一定金额时将额外产生香港出口报关费用，收费标准为：当申报价值超过10000USD时，每票需加收100RMB,申报价值每增加5000USD，加收20RMB，超过1万USD但不足5000USD的部分按20RMB加收，比如申报价值12600USD，需加收120RMB香港报关费。</t>
  </si>
  <si>
    <t>11.因官方运输条件改变，我司可能会参照官方选择使用ICP服务，不另作解释</t>
  </si>
  <si>
    <t>12.非堆叠货件附加费：IPF/IEF超大超重包裹要求“禁止堆叠”时，每票RMB1531*燃油</t>
  </si>
  <si>
    <t>13.第三方指定清关代理人服务收费标准：9.8RMB/KG，最低收费90RMB/票</t>
  </si>
  <si>
    <t>14.本公司保留各条款的所有及最终解释权；</t>
  </si>
  <si>
    <r>
      <rPr>
        <b/>
        <sz val="24"/>
        <color theme="1"/>
        <rFont val="宋体"/>
        <charset val="134"/>
        <scheme val="minor"/>
      </rPr>
      <t xml:space="preserve">香港联邦IP双清包税-大货F  </t>
    </r>
    <r>
      <rPr>
        <b/>
        <sz val="12"/>
        <color theme="1"/>
        <rFont val="宋体"/>
        <charset val="134"/>
        <scheme val="minor"/>
      </rPr>
      <t>(含油含旺季附加费,材积/5000）</t>
    </r>
  </si>
  <si>
    <t>分区</t>
  </si>
  <si>
    <t>国家/重量</t>
  </si>
  <si>
    <t>23-44kg               实重不足23，        体积25KG起收</t>
  </si>
  <si>
    <t>45-74kg</t>
  </si>
  <si>
    <t>75-99kg</t>
  </si>
  <si>
    <t>100-199KG</t>
  </si>
  <si>
    <t>操作费</t>
  </si>
  <si>
    <t>备注</t>
  </si>
  <si>
    <t>美国</t>
  </si>
  <si>
    <t>操作费150/票</t>
  </si>
  <si>
    <t>出鞋服包皮带首饰/电子产品/内电产品(带电产品必须中文品名备注内电，带电末备注在香港被退运，产生的费用由发件人承担);                                         不出大品牌手表/带液体粉末/食品等其它
敏感货                                        如海关扣关赔40元/kg退运费，如货物已经清关完成，开始在目的国转运过程中再被查扣或因收件人地址不对/联系不上而派送不成功，导致货件退运的(不退运费，不赔偿)所产生的退件费由寄件人承担</t>
  </si>
  <si>
    <t>加拿大</t>
  </si>
  <si>
    <t>*</t>
  </si>
  <si>
    <t>1.渠道不含偏远费：美国A级偏远 +35/票；加拿大偏远 +5/KG+燃油，最低 265/票+燃油， 以金额较高者为准；</t>
  </si>
  <si>
    <t>2.材积重计算方法：(长 x 寛 x 高)厘米/5000 ；对于一票多件货物的计费重量标准如下：一票多件货物的总计费重量依据运单内每个包裹的实际重量和体积重量中较大者计算。
每票包裹的计费重量为：每一件包裹的计费重量之和。</t>
  </si>
  <si>
    <t>3.我司所有联邦渠道满足以下任意一条将加收附加费233.7*燃油/件(该费用叠加收取！)
1&gt;非纸箱包装的货物（2.5KG内的PAK袋货除外）
2&gt;超重(单件实重＞30kg)货物
3&gt;包裹最大边长≥ 118 厘米（最低单件计费重18KG起）
4&gt;包裹第二大边长≥ 73 厘米（最低单件计费重18KG起）
5&gt;周长（两短边之和乘以2加上长边）≥260厘米的包裹（最低单件计费重18KG起）
（2）额外手续附加费-大货：每张提单人民币1325元并另外加燃油附加费（适用于IPF及IEF服务）。任何大货的货量单位量度最长的边超过157厘米，须收取此附加费。
（3）特大包裹收费：每张提单人民币625元（适用于IF、IP及IE服务）。任何货件内载的包里尺寸如超过243厘米长度或330厘米长度及周长，须收取此附加费。
（4）偏远地区派送附加费，文件及包裹按照如下三个级别收费，需另外加收燃油附加费；  
请客户自行查询，偏远不论货物时候签收，六个月内收取有效!偏远地区查询:htps:/wwv,fedex, comn/zh-hk/shipping/surcharges/other-surcharges.htnl
包装（1)并非完全放进外层托运装箱；
（2) 放进外层托运装箱但装箱并非由瓦通纸（纸皮箱）物料制造，包括但不限于金属、木材、帆布、皮革、硬塑料、软塑料或泡沫聚苯乙烯（例如：发泡胶）；                                                                                                                       （3) 放进外层托运装箱并使用压缩膜或伸缩膜封面；
（4) 圆形或圆柱状，包括（不受所限）邮寄卷筒、罐、水桶、木桶、滚轮、鼓状或提桶；
（5) 使用金属、塑料或布条带捆绑，或附有滚轮、轮脚、手抦或吊带（例如：单车）（包括外表面包装松散的包裹或内载物突出外表面的包裹）</t>
  </si>
  <si>
    <t>4.渠道出货不能以原发票和品名，申报转运，会改品名，申报操作，来货即默认接受</t>
  </si>
  <si>
    <t>5.不承运的物品包括:手表, 液体, 粉末, 食品, 鲜货, 药品, 腐蚀性物品, 易燃易爆军火武器等违禁品；</t>
  </si>
  <si>
    <t xml:space="preserve">6.目的国扣关赔40元/kg+退运费，如货物已经清关完成，开始在目的国转运过程中再被查扣或因收件人地址不对/联系不上而派送不成功，导致货件退运的(不退运费，不赔偿)所产生的退件费由寄件人承担
</t>
  </si>
  <si>
    <t>7.我司出帐单后，请及时付款，因款项问题延误，不做争议</t>
  </si>
  <si>
    <t>以上条款请认真阅读，一旦发货即默认我司条款，最终解释权归我司所有</t>
  </si>
  <si>
    <t>1：可出产品：手表/电子产品/内置电池产品（带电产品必须中文品名备注内电，并且只能用纸箱包装，带电末备注在香港被退运，产生的费用由发件人承担）
2：禁出液体粉末/食品/违禁品/汽车方向盘/易燃易爆及各类违禁品冲货不赔不退运费，并且会有罚款                                                       3：只接受一票一件 欧美服务类型为ICP                                                                                                                                                                                                                                                                       4：美国 波多黎各,不以原发票品名发货，需修改申报品名和金额发货；价格含美国关税                                                                                                                                               5：所有国外改地址费，包裹被国外退回产生的退件费,将由发件人无条件支付，来货即默认同意,我司不再一一咨询                                                               6：渠道单清包出口，出口前扣关按退运费+60/KG，国外扣关不做任何赔偿                                                          
免A级偏远及私人住宅费</t>
  </si>
  <si>
    <t>重量</t>
  </si>
  <si>
    <t>美国 波多黎各</t>
  </si>
  <si>
    <r>
      <rPr>
        <b/>
        <sz val="11"/>
        <rFont val="宋体"/>
        <charset val="134"/>
      </rPr>
      <t>称重</t>
    </r>
    <r>
      <rPr>
        <b/>
        <sz val="11"/>
        <rFont val="Arial"/>
        <charset val="134"/>
      </rPr>
      <t>2.5KG</t>
    </r>
    <r>
      <rPr>
        <b/>
        <sz val="11"/>
        <rFont val="宋体"/>
        <charset val="134"/>
      </rPr>
      <t>内装联邦袋且体积（长</t>
    </r>
    <r>
      <rPr>
        <b/>
        <sz val="11"/>
        <rFont val="Arial"/>
        <charset val="134"/>
      </rPr>
      <t>*</t>
    </r>
    <r>
      <rPr>
        <b/>
        <sz val="11"/>
        <rFont val="宋体"/>
        <charset val="134"/>
      </rPr>
      <t>宽</t>
    </r>
    <r>
      <rPr>
        <b/>
        <sz val="11"/>
        <rFont val="Arial"/>
        <charset val="134"/>
      </rPr>
      <t>*</t>
    </r>
    <r>
      <rPr>
        <b/>
        <sz val="11"/>
        <rFont val="宋体"/>
        <charset val="134"/>
      </rPr>
      <t>高</t>
    </r>
    <r>
      <rPr>
        <b/>
        <sz val="11"/>
        <rFont val="Arial"/>
        <charset val="134"/>
      </rPr>
      <t>≤15000</t>
    </r>
    <r>
      <rPr>
        <b/>
        <sz val="11"/>
        <rFont val="宋体"/>
        <charset val="134"/>
      </rPr>
      <t>）</t>
    </r>
    <r>
      <rPr>
        <b/>
        <sz val="11"/>
        <rFont val="Arial"/>
        <charset val="134"/>
      </rPr>
      <t>/5000≤3</t>
    </r>
    <r>
      <rPr>
        <b/>
        <sz val="11"/>
        <rFont val="宋体"/>
        <charset val="134"/>
      </rPr>
      <t>按称重计费，超出标准或装箱计量体积。带电产品只能装箱并计量材积</t>
    </r>
  </si>
  <si>
    <r>
      <rPr>
        <b/>
        <sz val="22"/>
        <rFont val="宋体"/>
        <charset val="134"/>
      </rPr>
      <t xml:space="preserve">马来UPS-F                                    </t>
    </r>
    <r>
      <rPr>
        <b/>
        <sz val="14"/>
        <rFont val="宋体"/>
        <charset val="134"/>
      </rPr>
      <t>材积不超4.5KG按实重计费不计泡 美国免住宅费偏远费                                       只允许UPS标准袋或箱子包装，（包裹袋请缠好四个角，避免超材积）</t>
    </r>
  </si>
  <si>
    <t>为确保货物进口清关稳定性，所有货物外箱不能有任何印刷中文、手写中文、中文快递物流标签、中文纸箱标签、Made in China等字样，请交货前检查所有货物纸箱，预防清关问题。</t>
  </si>
  <si>
    <t>美国  波多黎各</t>
  </si>
  <si>
    <t>美国免偏远及住宅费，但不免超级偏远</t>
  </si>
  <si>
    <t>报价含油含住宅费含旺季附加费，所有包裹量体积/5000，实重与材积取大值</t>
  </si>
  <si>
    <t>可出产品：鞋服包皮带首饰，及不带电不带液体粉末类产品</t>
  </si>
  <si>
    <t>禁出手表/带电产品/液体粉末/食品/违禁品/汽车方向盘/易燃易爆及各类违禁品冲货不赔不退运费，并且会有罚款 只接受一票一件</t>
  </si>
  <si>
    <t>本渠道不提供申请退回服务， 过期未清关或者无法派送的， UPS 会自动弃件， 不做另行通知。</t>
  </si>
  <si>
    <t>如因目的国海关要求必须退回的无法在当地弃件的，寄件人需按UPS账单支付退回费用。</t>
  </si>
  <si>
    <t>货物在承运商提取前丢失或扣关退运费+40/KG赔偿，不承担连带损失.承运商提取转运后其它国家扣关不做退运费不做赔偿,如快件因自身包装不充分而引起的</t>
  </si>
  <si>
    <t>破损、部分遗失或延误等均不予赔偿。索赔期限：从货物签收之日起7天内，如果超过期限才反馈异常，UPS将不会作出任何赔偿，</t>
  </si>
  <si>
    <t>我司亦不予处理，贵重货物请自行购买保险</t>
  </si>
  <si>
    <t>如弹回:关税账单,偏远账单,国外退件费账单，更改地址费账单等,会向发件方追收,长期有效</t>
  </si>
  <si>
    <t>温馨提示：根据UPS协议，货物延误或部分损坏不予以赔偿，请知悉！</t>
  </si>
  <si>
    <r>
      <rPr>
        <b/>
        <sz val="11"/>
        <rFont val="宋体"/>
        <charset val="134"/>
      </rPr>
      <t>所有</t>
    </r>
    <r>
      <rPr>
        <b/>
        <sz val="11"/>
        <rFont val="Arial Black"/>
        <charset val="0"/>
      </rPr>
      <t>UPS</t>
    </r>
    <r>
      <rPr>
        <b/>
        <sz val="11"/>
        <rFont val="宋体"/>
        <charset val="134"/>
      </rPr>
      <t>操作细则参考UPS官网或报价表内UPS操作说明。</t>
    </r>
  </si>
  <si>
    <t>如产生偏远附加费，偏远费237人民币/票*燃油；更改地址费等杂费，以账单为准，12个月有效</t>
  </si>
  <si>
    <t>.附加手续费：如出现下列情况，则需每件加收附加手续费:￥108/件*燃油
• 任何以金属或木质非 UPS 包装材料运输的物品；
• 任何无法完全装入一般包装箱的圆柱形物品，例如：木桶、鼓、圆筒或者轮胎；
• 任何最长边缘的长度大于或等于 120厘米或次长边缘大于或等于 75厘米的包裹；
• 实际重量大于或等于31公斤的包裹；</t>
  </si>
  <si>
    <r>
      <rPr>
        <b/>
        <sz val="36"/>
        <rFont val="宋体"/>
        <charset val="134"/>
      </rPr>
      <t xml:space="preserve">新加坡UPS-F 
</t>
    </r>
    <r>
      <rPr>
        <b/>
        <sz val="16"/>
        <rFont val="宋体"/>
        <charset val="134"/>
      </rPr>
      <t>（含油含旺季附加费）包裹袋请缠好四个角，避免超材积</t>
    </r>
  </si>
  <si>
    <t>只接受UPS官方袋子包装                 纸箱包装需计量体积</t>
  </si>
  <si>
    <t>美国免偏远及住宅费，但不免超级偏远，禁出亚马逊地址</t>
  </si>
  <si>
    <t>称重2.5KG内且装UPS袋子缠好四边角，(长*宽*高≤20000)除5000≤4kg，按实重计费，超出或装纸箱计算材积重</t>
  </si>
  <si>
    <t>此报价丢失/调包/国内扣关退运费+赔40元/kg，国外扣关不作任何赔偿</t>
  </si>
  <si>
    <t>此报价不含目的地海关的关税、海关罚款、仓储费以及收件人责任所引起的退件费，如收件人拒付将自动更改为发货公司支付,并直接计入代理帐单内。</t>
  </si>
  <si>
    <t>更改地址费用每件加收RMB94,每票最高RMB273;UPS更改地址费用6个月内收取有效</t>
  </si>
  <si>
    <t>寄件人支付目的地进口关税和税款加收附加费,RMB150/票，第三方支付关税的手续费为150RMB/票。</t>
  </si>
  <si>
    <r>
      <rPr>
        <b/>
        <sz val="36"/>
        <rFont val="宋体"/>
        <charset val="134"/>
      </rPr>
      <t>迪拜联邦-F</t>
    </r>
    <r>
      <rPr>
        <b/>
        <sz val="22"/>
        <rFont val="宋体"/>
        <charset val="134"/>
      </rPr>
      <t xml:space="preserve">
</t>
    </r>
    <r>
      <rPr>
        <b/>
        <sz val="14"/>
        <rFont val="宋体"/>
        <charset val="134"/>
      </rPr>
      <t>（含油含旺季附加费） 美国A级偏远36RMB/票；（包裹袋请缠好四个角，避免超材积）</t>
    </r>
    <r>
      <rPr>
        <b/>
        <sz val="22"/>
        <rFont val="宋体"/>
        <charset val="134"/>
      </rPr>
      <t xml:space="preserve">                    
</t>
    </r>
  </si>
  <si>
    <t>只接受联邦官方袋子包装（包裹袋请缠好四个角，避免超材积）                纸箱包装需计量体积</t>
  </si>
  <si>
    <t>美国A偏远费36RMB/票，免住宅费，禁出亚马逊地址，偏远费六个月内收取有效！</t>
  </si>
  <si>
    <t>禁出手表/带电产品/眼镜/液体粉末/食品/违禁品/汽车方向盘/易燃易爆及各类违禁品冲货不赔不退运费，并且会有罚款 只接受一票一件</t>
  </si>
  <si>
    <t>本渠道不提供申请退回服务， 过期未清关或者无法派送的，会申请弃件，不做另行通知。</t>
  </si>
  <si>
    <t>如因目的国海关要求必须退回的无法在当地弃件的，寄件人需按FEDEX账单支付退回费用。</t>
  </si>
  <si>
    <t>实重2.5KG内,用联邦官方袋装且材积(长*宽*高≤15000)除5000≤3kg计实重,超出标准或装箱计量体积</t>
  </si>
  <si>
    <t>破损、部分遗失或延误等均不予赔偿。索赔期限：从货物签收之日起7天内，如果超过期限才反馈异常，FEDEX将不会作出任何赔偿，</t>
  </si>
  <si>
    <t>注意：美国有国内派送服务，因此如有更改派送地址都会按照本土派送费用收取费用（而不是按香港FedEx更改地址附加费收取）。产生的改派费用非常高且金额无法提前查询，最终产生的费用会以代理账单金额为准。收件人有权更改派送地址，更改费由寄件人支付，六个月收取有效，网站会显示更改信息，不提供账单，不得有异议！</t>
  </si>
  <si>
    <t>温馨提示：根据FEDEX协议，货物延误或部分损坏不予以赔偿，请知悉！</t>
  </si>
  <si>
    <t>所有FEDEX操作细则参考FEDEX官网或报价表内FEDEX操作说明。</t>
  </si>
  <si>
    <t xml:space="preserve">特别申明：由于近期接二连三出现客户不如实申报货物的品名，甚至出现客户寄送违禁品导致我司账号声誉受损，自即日起我司对于违反下列情况的客户实施处罚；
</t>
  </si>
  <si>
    <t>对于未如实申报货物的品名但情节轻微且没有造成影响的处于100元/票的罚款。</t>
  </si>
  <si>
    <r>
      <rPr>
        <b/>
        <sz val="26"/>
        <color rgb="FF000000"/>
        <rFont val="宋体"/>
        <charset val="134"/>
      </rPr>
      <t>大陆联邦IPF价</t>
    </r>
    <r>
      <rPr>
        <b/>
        <sz val="16"/>
        <color rgb="FF000000"/>
        <rFont val="宋体"/>
        <charset val="134"/>
      </rPr>
      <t>(含油/含住宅/含旺季附加费）</t>
    </r>
  </si>
  <si>
    <t>大陆出口：只出普货/一二线F货（鞋服包首饰皮带首饰），禁出手表/带磁带电/液体粉末/其它敏感产品，冲货罚款2000/票；                                    偏远请自行查询，需加收偏远费；此渠道单清服务，只包出口                                                                                               欧洲国家最低申报50/票，需收件人付税，收件人拒付关税有可能弹回发件方及被退运，产生此类费用以联邦帐单为准。</t>
  </si>
  <si>
    <t>F</t>
  </si>
  <si>
    <t>H</t>
  </si>
  <si>
    <t>K</t>
  </si>
  <si>
    <t>M</t>
  </si>
  <si>
    <t>N</t>
  </si>
  <si>
    <t>匈牙利 斯洛文尼亚 斯洛伐克 塞浦路斯 塞尔维亚共和国 马尔他 列支敦士登 立陶宛 拉脱维亚 捷克共和国 格陵兰 法罗群岛 波兰 冰岛 保加利亚 安道尔 爱沙尼亚</t>
  </si>
  <si>
    <t>阿联酋 阿尔巴尼亚 阿尔及利亚 博茨瓦纳 波黑 巴基斯坦 巴林 安哥拉 博茨瓦纳  加纳 加蓬 喀麦隆 卡塔尔 科威特 留尼汪岛 马达加斯加 马其顿 毛里求斯 摩尔多瓦 摩洛哥 莫桑比克 南非 尼日利亚 塞内加尔 塞舌尔</t>
  </si>
  <si>
    <t>比利时 法国 荷兰 西班牙 英国 德国 加那利群岛</t>
  </si>
  <si>
    <t>奥地利 丹麦 芬兰 卢森堡 摩纳哥 挪威 瑞典 希腊 瑞士 葡萄牙 爱尔兰</t>
  </si>
  <si>
    <t>称重2.5KG内装联邦袋且体积（长*宽*高≤15000）/5000≤3按称重计费，超出标准或装箱计量体积。</t>
  </si>
  <si>
    <r>
      <rPr>
        <sz val="12"/>
        <color rgb="FF000000"/>
        <rFont val="宋体"/>
        <charset val="134"/>
      </rPr>
      <t>称重</t>
    </r>
    <r>
      <rPr>
        <sz val="12"/>
        <color indexed="8"/>
        <rFont val="Arial"/>
        <charset val="0"/>
      </rPr>
      <t>2.5KG</t>
    </r>
    <r>
      <rPr>
        <sz val="12"/>
        <color rgb="FF000000"/>
        <rFont val="宋体"/>
        <charset val="134"/>
      </rPr>
      <t>内装联邦袋且体积（长</t>
    </r>
    <r>
      <rPr>
        <sz val="12"/>
        <color indexed="8"/>
        <rFont val="Arial"/>
        <charset val="0"/>
      </rPr>
      <t>*</t>
    </r>
    <r>
      <rPr>
        <sz val="12"/>
        <color rgb="FF000000"/>
        <rFont val="宋体"/>
        <charset val="134"/>
      </rPr>
      <t>宽</t>
    </r>
    <r>
      <rPr>
        <sz val="12"/>
        <color indexed="8"/>
        <rFont val="Arial"/>
        <charset val="0"/>
      </rPr>
      <t>*</t>
    </r>
    <r>
      <rPr>
        <sz val="12"/>
        <color rgb="FF000000"/>
        <rFont val="宋体"/>
        <charset val="134"/>
      </rPr>
      <t>高</t>
    </r>
    <r>
      <rPr>
        <sz val="12"/>
        <color indexed="8"/>
        <rFont val="Arial"/>
        <charset val="0"/>
      </rPr>
      <t>≤15000</t>
    </r>
    <r>
      <rPr>
        <sz val="12"/>
        <color rgb="FF000000"/>
        <rFont val="宋体"/>
        <charset val="134"/>
      </rPr>
      <t>）</t>
    </r>
    <r>
      <rPr>
        <sz val="12"/>
        <color indexed="8"/>
        <rFont val="Arial"/>
        <charset val="0"/>
      </rPr>
      <t>/5000≤3</t>
    </r>
    <r>
      <rPr>
        <sz val="12"/>
        <color rgb="FF000000"/>
        <rFont val="宋体"/>
        <charset val="134"/>
      </rPr>
      <t>按称重计费，超出标准或装箱计量体积。</t>
    </r>
  </si>
  <si>
    <r>
      <rPr>
        <b/>
        <sz val="12"/>
        <rFont val="Arial"/>
        <charset val="0"/>
      </rPr>
      <t>3KG</t>
    </r>
    <r>
      <rPr>
        <b/>
        <sz val="12"/>
        <rFont val="宋体"/>
        <charset val="134"/>
      </rPr>
      <t>起全部计量体积</t>
    </r>
    <r>
      <rPr>
        <b/>
        <sz val="12"/>
        <rFont val="Arial"/>
        <charset val="0"/>
      </rPr>
      <t xml:space="preserve">              </t>
    </r>
    <r>
      <rPr>
        <b/>
        <sz val="12"/>
        <rFont val="宋体"/>
        <charset val="134"/>
      </rPr>
      <t>（只接受箱子装）</t>
    </r>
  </si>
  <si>
    <t>我司所有联邦渠道满足以下任意一条将加收附加费222*燃油/件(该费用叠加收取！)</t>
  </si>
  <si>
    <t>级別A（美国地区）： 每票收取RMB35元；</t>
  </si>
  <si>
    <r>
      <rPr>
        <sz val="10"/>
        <color rgb="FF000000"/>
        <rFont val="宋体"/>
        <charset val="134"/>
      </rPr>
      <t>2.上述价格不包含承运代理有可能另行收取的偏远地区派送附加费，收费标准文件、</t>
    </r>
    <r>
      <rPr>
        <sz val="10"/>
        <color rgb="FFFF0000"/>
        <rFont val="宋体"/>
        <charset val="134"/>
      </rPr>
      <t>包裹按每公斤人民币(RMB)4.5，最低收费为人民币(RMB)220</t>
    </r>
    <r>
      <rPr>
        <sz val="10"/>
        <color rgb="FF000000"/>
        <rFont val="宋体"/>
        <charset val="134"/>
      </rPr>
      <t>，均需另外加收燃油附加费。具体收费金额最终以本公司账单为准。偏远三个月内有效.</t>
    </r>
  </si>
  <si>
    <r>
      <rPr>
        <sz val="10"/>
        <color indexed="8"/>
        <rFont val="宋体"/>
        <charset val="134"/>
      </rPr>
      <t>3 上述价格不包含</t>
    </r>
    <r>
      <rPr>
        <sz val="10"/>
        <color indexed="10"/>
        <rFont val="宋体"/>
        <charset val="134"/>
      </rPr>
      <t>星期六递送附加费为人民币(RMB)142/票以及更改地址附加费为人民币(RMB)107元/票</t>
    </r>
    <r>
      <rPr>
        <sz val="10"/>
        <color indexed="8"/>
        <rFont val="宋体"/>
        <charset val="134"/>
      </rPr>
      <t>；上述附加费均需另外加收燃油附加费。承运代理还有可能产生的其他额外附加费，以承运代理的规定为准,具体可参照其网站上公布的附加费及其他资料的信息；</t>
    </r>
  </si>
  <si>
    <t>4.上述价格不包含目的地关税(如选择寄件人支付关税FDX将向寄件人收取税款附加费，具体费用根据目的地情况而定，需要单票咨询), 仓储费以及由于收件人不能配合而引致的退件费等杂费；</t>
  </si>
  <si>
    <t>5.美国含私人住宅费</t>
  </si>
  <si>
    <t>6.实重轻而体积大的货物按体积重计算：体积重以 (长 x 寛 x 高)厘米/ 5000 为准；外围长或单边长必须小于等于330厘米（外围长=两个较短边之和乘以2加上最长边）；</t>
  </si>
  <si>
    <t>7.FDX有超额托运申报价值附加费的规定,详情请查阅FDX网站信息；</t>
  </si>
  <si>
    <t>8.不承运的物品包括:仿牌, 液体, 粉末, 食品, 鲜货, 药品, 腐蚀性物品, 易燃易爆军火武器等违禁品；</t>
  </si>
  <si>
    <t>9.本公司将按市场情况对上述价格作不定期调整,其他相关注意事项请查阅所使用运单的背书条款或本公司网上公布的服务条款；</t>
  </si>
  <si>
    <t>10.本公司保留各条款的所有及最终解释权；</t>
  </si>
  <si>
    <t>11.更改地址需产生改地址费RMB107元*燃油/票，更改地址费用具体以账单为准。</t>
  </si>
  <si>
    <t>12.货物发票上的申报价值超过一定金额时将额外产生香港出口报关费用，收费标准为：当申报价值超过10000USD时，每票需加收100RMB,申报价值每增加5000USD，加收20RMB，超过1万USD但不足5000USD的部分按20RMB加收，比如申报价值12600USD，需加收120RMB香港报关费。</t>
  </si>
  <si>
    <t>13.关税预付手续费:150</t>
  </si>
  <si>
    <r>
      <rPr>
        <sz val="10"/>
        <color indexed="10"/>
        <rFont val="宋体"/>
        <charset val="134"/>
      </rPr>
      <t>14.非堆叠货件附加费：IPF/IEF超大超重包裹要求“禁止堆叠”时，每票RMB1</t>
    </r>
    <r>
      <rPr>
        <sz val="10"/>
        <color indexed="10"/>
        <rFont val="宋体"/>
        <charset val="134"/>
      </rPr>
      <t>531</t>
    </r>
    <r>
      <rPr>
        <sz val="10"/>
        <color indexed="10"/>
        <rFont val="宋体"/>
        <charset val="134"/>
      </rPr>
      <t>*燃油</t>
    </r>
  </si>
  <si>
    <t xml:space="preserve">15.第三方指定清关代理人服务收费标准：9.8RMB/KG，最低收费90RMB/票                                                                                                                                                                                                                                                 
</t>
  </si>
  <si>
    <t>进入分区</t>
  </si>
  <si>
    <t>新加坡联邦IPF (暂停）</t>
  </si>
  <si>
    <t xml:space="preserve"> F货 体积5KG内包裹不论是否装袋均按称重计费（可不装联邦袋）</t>
  </si>
  <si>
    <t>美国偏远查询</t>
  </si>
  <si>
    <t>申报要求：美国2.5KG内申报60-99，2.5以上申报80-120，欧洲最低30/票，其它国家最低申报不低于22美金/票</t>
  </si>
  <si>
    <t>无论任何原因造成国外退件到新加坡，都需要收取与本报价同等的退件费。 注：美国，加拿大、墨西哥、瑞士及印度都有国内派送服务，因此如有更改派送地址都会按照本土派送费用收取费用（而不是按香港FedEx更改地址附加费收取）。产生的改派费用非常高且金额无法提前查询，最终产生的费用会以代理账单金额为准。</t>
  </si>
  <si>
    <t>PAK</t>
  </si>
  <si>
    <t>B</t>
  </si>
  <si>
    <t>C</t>
  </si>
  <si>
    <t>E</t>
  </si>
  <si>
    <t>G</t>
  </si>
  <si>
    <t>I</t>
  </si>
  <si>
    <t>加拿大，波多黎各</t>
  </si>
  <si>
    <t>欧洲其它</t>
  </si>
  <si>
    <t>沙特、南非、巴基斯坦等中东主要国家</t>
  </si>
  <si>
    <t>中东其它国家、南美国家</t>
  </si>
  <si>
    <t>非洲、东欧部分及世界其它</t>
  </si>
  <si>
    <t>英法德等</t>
  </si>
  <si>
    <t>体积5KG内包裹不论是否装袋均按称重计费（可不装联邦袋）</t>
  </si>
  <si>
    <t>0.5KG</t>
  </si>
  <si>
    <t>体积5KG内包裹按称重计费（可不装联邦袋）</t>
  </si>
  <si>
    <t>赔偿说明：货物未提取赔偿60元/KG加退运费，提取后以联邦确认赔偿为准，最高不超过100美金，货物延误或破损不作任何赔偿，贵重物品请自行购买商业保险</t>
  </si>
  <si>
    <t>可能产生的联邦其他附加费收费标准：</t>
  </si>
  <si>
    <t>①、偏远附加费：￥：4.2*燃油/公斤，最低收费￥：195*燃油/票，请客户自行查询，偏远六个月内收取有效！</t>
  </si>
  <si>
    <t>②、更改地址费：￥：150/票（同个城市的更改派送地址费用，转往其它城市以FEDEX账单为准！）</t>
  </si>
  <si>
    <t>注意：美国，加拿大、墨西哥、瑞士及印度都有国内派送服务，因此如有更改派送地址都会按照本土派送费用收取费用（而不是按香港FedEx更改地址附加费收取）。</t>
  </si>
  <si>
    <t>产生的改派费用非常高且金额无法提前查询，最终产生的费用会以代理账单金额为准。</t>
  </si>
  <si>
    <t xml:space="preserve">收件人有权更改派送地址，更改费由寄件人支付，六个月收取有效，网站会显示更改信息，不提供账单，不得有异议！ </t>
  </si>
  <si>
    <t xml:space="preserve">③ 关税预付手续费：RMB150/票；（当地有可能产生目的地关税、附加费、较复杂的海关清关费等， 如更改为预付或选择了关税预付则会向寄件人收取。 </t>
  </si>
  <si>
    <t xml:space="preserve">④ 周末派送手续费：RMB120元/票*燃油 </t>
  </si>
  <si>
    <t>⑤、单独报关费：报关费用￥：300/票；过港费另加+1/KG；单证：发票/装箱单/核销单/销售合同/报关委托书等</t>
  </si>
  <si>
    <t>⑥、货物要求：不能承运粉末、液体、现金、药品、毒品、易燃易爆品、军事用品、古董、色情物品、珠宝等按国家明文规定不能出口的禁运物品</t>
  </si>
  <si>
    <t>7、超尺寸附加费：长度超过155CM或周长超过330CM需加收人民币600每件超长费；第二边尺寸超75CM需加收人民币600每件附加费（此费用不叠加）；</t>
  </si>
  <si>
    <t>8、超重附加费：单件重量大于67公斤，需额外加收人民币600每件超重费。</t>
  </si>
  <si>
    <t xml:space="preserve">9、发票要求：提供一式三份打印发票，需有详细英文品名/数量/申报价值/收件人资料/海关编码/材质/用途，否则极易出现延误/扣关/罚款/ 送错地址，由敝司代为申报，敝司不承担由此引起的任何相关责任， </t>
  </si>
  <si>
    <t>承运需知：报价不包含发票税金及货物转运过程中产生的海关关税/罚款/仓储费用/目的地不能提供海关要求的资料被退回香港的费用及香港到大陆的进口费用一旦有这些费用产生收件人拒付，将由寄件人直接支付！</t>
  </si>
  <si>
    <t xml:space="preserve">货件转运时在海关清关所产生关税，FEDEX会将貨件先派送後收稅金的做法，收件人拒付时，将由寄件人支付，六个月内收取有效 </t>
  </si>
  <si>
    <t>赔偿说明：货物延误、破损不做任何赔偿，因此易碎品请客户自行包装好，否则破碎后敝司概不负责；货物运转中若发生丢失，赔偿以联邦赔偿为准，按申报价值赔偿但不超过USD100/票，</t>
  </si>
  <si>
    <t>无论其对发件人的商业效用或特殊价值如何；高于100美金的货物，客户需自行购买保险以便货物安全，文件根据RMB100/票赔偿，重要文件（如：提单）请自行购买保险！国内运输及中港运输不做任何赔偿！</t>
  </si>
  <si>
    <t>不承运的货物</t>
  </si>
  <si>
    <t>不得寄送纯电池及配套电池、危险品、化学品、液体、枪支弹药、文物古董等国家管制的物品。</t>
  </si>
  <si>
    <t>中转本渠道在FEDEX未提取前发生遗失，以发票上的申报价值赔偿但最高不超过USD100元，</t>
  </si>
  <si>
    <t>货物在FEDEX提取后发生损坏、遗失，均以FEDEX的赔偿为标准，但不退回运费。不接受延误的索赔！</t>
  </si>
  <si>
    <t>请在交货时注明渠道代码，否则以最贵价格结算！</t>
  </si>
  <si>
    <t>体积计算方式：长*宽*高/5000</t>
  </si>
  <si>
    <t>特别申明：由于近期接二连三出现客户不如实申报货物的品名，甚至出现客户寄送违禁品导致我司账号声誉受损，自即日起我司对于违反下列情况的客户实施处罚；</t>
  </si>
  <si>
    <t>对于在我司内部被查获的我司不承运的违禁品（包括仿冒品、化学品、液体、粉末状、文物古董等），处于发货人100元/票的罚款，如果货物被FEDEX或者其它政府部门查获的，我司不退回运费、不负责将货物退回且保留追究发货人责任的权利。</t>
  </si>
  <si>
    <t>对于通过我司任何快件渠道承运枪支弹药、香烟、毒品等国家规定的违禁品，一经发现一律交司法部门处理，除将该客户中转我司所有渠道的货物停止转运外，</t>
  </si>
  <si>
    <t>并保留向该客户索赔的权利。</t>
  </si>
  <si>
    <t>免责条款：因自然灾害、战争、机场关闭工人罢工、海关扣关等不可抗力因素造成的延误、损坏、遗失及退运等不良后果，本司不负任何责任！</t>
  </si>
  <si>
    <t>选择此报价证明客户接受该报价及上述条款，深圳市云集国际物流有限公司拥有对此条款的最终解释权！</t>
  </si>
  <si>
    <r>
      <rPr>
        <b/>
        <sz val="20"/>
        <color rgb="FF000000"/>
        <rFont val="宋体"/>
        <charset val="134"/>
      </rPr>
      <t xml:space="preserve">马来联邦IPF </t>
    </r>
    <r>
      <rPr>
        <b/>
        <sz val="12"/>
        <color rgb="FF000000"/>
        <rFont val="宋体"/>
        <charset val="134"/>
      </rPr>
      <t>(含油美国免A级偏远）</t>
    </r>
    <r>
      <rPr>
        <b/>
        <sz val="20"/>
        <color rgb="FF000000"/>
        <rFont val="宋体"/>
        <charset val="134"/>
      </rPr>
      <t xml:space="preserve">                                                                                                          </t>
    </r>
    <r>
      <rPr>
        <b/>
        <sz val="11"/>
        <color rgb="FF000000"/>
        <rFont val="宋体"/>
        <charset val="134"/>
      </rPr>
      <t>称重2.5KG内装联邦袋且体积（长*宽*高/5000）≤3按称重计费，超出标准或装箱计量体积。单清服务只包出口                                                                                                                                              智利，秘鲁：必须提供收件人税号，单票申报最少80美金，尽可能高，避免因低申报在当地被退货，（2双鞋子最少100美金，3双鞋子最少150美金，4双鞋子最少180美金）                                                                                                                           美国申报不低于120美金/双，其它国家申报不低于30美金，所有国家不接一票多件货物                                                                   注：美国，加拿大、因此如有更改派送地址都会按照本土派送费用收取费用（而不是按香港FedEx更改地址附加费收取）。                                                                  产生的改派费用非常高且金额无法提前查询，最终产生的费用会以代理账单金额为准。</t>
    </r>
  </si>
  <si>
    <t>Y</t>
  </si>
  <si>
    <r>
      <rPr>
        <b/>
        <sz val="12"/>
        <color rgb="FFFF0000"/>
        <rFont val="微软雅黑"/>
        <charset val="134"/>
      </rPr>
      <t>禁出任何手表</t>
    </r>
    <r>
      <rPr>
        <b/>
        <sz val="12"/>
        <color indexed="10"/>
        <rFont val="Arial Black"/>
        <charset val="0"/>
      </rPr>
      <t>/</t>
    </r>
    <r>
      <rPr>
        <b/>
        <sz val="12"/>
        <color rgb="FFFF0000"/>
        <rFont val="微软雅黑"/>
        <charset val="134"/>
      </rPr>
      <t>带电</t>
    </r>
    <r>
      <rPr>
        <b/>
        <sz val="12"/>
        <color indexed="10"/>
        <rFont val="Arial Black"/>
        <charset val="0"/>
      </rPr>
      <t>/</t>
    </r>
    <r>
      <rPr>
        <b/>
        <sz val="12"/>
        <color rgb="FFFF0000"/>
        <rFont val="微软雅黑"/>
        <charset val="134"/>
      </rPr>
      <t>液体</t>
    </r>
    <r>
      <rPr>
        <b/>
        <sz val="12"/>
        <color indexed="10"/>
        <rFont val="Arial Black"/>
        <charset val="0"/>
      </rPr>
      <t>/</t>
    </r>
    <r>
      <rPr>
        <b/>
        <sz val="12"/>
        <color rgb="FFFF0000"/>
        <rFont val="微软雅黑"/>
        <charset val="134"/>
      </rPr>
      <t>粉末产品，冲货会罚款</t>
    </r>
    <r>
      <rPr>
        <b/>
        <sz val="12"/>
        <color indexed="10"/>
        <rFont val="Arial Black"/>
        <charset val="0"/>
      </rPr>
      <t>2000/</t>
    </r>
    <r>
      <rPr>
        <b/>
        <sz val="12"/>
        <color rgb="FFFF0000"/>
        <rFont val="微软雅黑"/>
        <charset val="134"/>
      </rPr>
      <t>票，不可豁免，（违禁品我司直接报警）</t>
    </r>
  </si>
  <si>
    <t>欧洲1区</t>
  </si>
  <si>
    <t>中东南美国家</t>
  </si>
  <si>
    <t>非洲国家</t>
  </si>
  <si>
    <t>欧洲主要国家</t>
  </si>
  <si>
    <t>塞浦路斯,立陶宛,瑞典,克罗地亚,希腊,葡萄牙,马耳他,斯洛文尼亚,卢森堡,冰岛,丹麦,罗马尼亚,斯洛伐克,土耳其,瑞士,摩纳哥,格陵兰,奥地利,挪威,芬兰,爱沙尼亚,波兰,爱尔兰,保加利亚,匈牙利,拉脱维亚,捷克共和国,法罗群岛</t>
  </si>
  <si>
    <t>新喀里多尼亚,尼加拉瓜,法属圭亚那,哈萨克斯坦,直布罗陀,巴拉圭,博内尔,美属萨摩亚群岛,亚美尼亚,也门,卡塔尔,关岛,东帝汶,巴西,圣卢西亚,马尔代夫,阿尔巴尼亚,洪都拉斯,阿富汗,塔希提,阿塞拜疆,阿联酋,哥斯达黎加,不丹,吉尔吉斯斯坦,美属维尔京群岛,安圭拉,斐济群岛,特立尼达和多巴哥,巴拿马,汤加,百慕大,阿鲁巴岛,伯利兹,格林纳达,阿曼,密克罗尼西亚联邦国,圣马丁岛,圣马丁岛,斯里兰卡,多米尼加,特克斯和凯科斯群岛,瓜德罗普岛,圭亚那,孟加拉,英属维尔京群岛,瓦努阿图,巴巴多斯,开曼群岛,荷属安的列斯群岛,库克群岛,萨摩亚,黑山共和国,白俄罗斯,尼泊尔,危地马拉,厄瓜多尔,乌兹别克斯坦,玻利维亚,海地,哥伦比亚,乌拉圭,库拉索,马提尼克岛,马绍尔群岛,科威特,苏里南,巴林,牙买加,埃及,阿根廷,帕劳,巴基斯坦,圣巴塞洛米,马其顿，多米尼加共和国,巴布亚新几内亚</t>
  </si>
  <si>
    <t>加纳,马拉维,莱索托,阿尔及利亚,刚果民主共和国金,博茨瓦纳,纳米比亚,乍得,佛得角,厄立特里亚,塞内加尔,马达加斯加,肯尼亚,喀麦隆,莫桑比克,贝宁,尼日尔,塞舌尔,几内亚,斯威士兰,津巴布韦,刚果共和国布,卢旺达,布隆迪,尼日利亚,乌干达,南非,冈比亚,突尼斯,坦桑尼亚,利比里亚,吉布提,埃塞俄比亚,毛里求斯,赞比亚,马里,多哥,布基纳法索,加蓬,利比亚,安哥拉</t>
  </si>
  <si>
    <t>英国,法国,德国,比利时,西班牙,荷兰</t>
  </si>
  <si>
    <t>称重2.5KG内装联邦袋且体积（长*宽*高/5000）≤3按称重计费，超出标准或装箱计量体积</t>
  </si>
  <si>
    <t>禁出带电产品，手表，液体，粉末，及其它违禁品；冲货会罚款2000/票，不可豁免，（违禁品我司直接报警）</t>
  </si>
  <si>
    <t>赔偿说明：货物未提取赔偿40元/KG加退运费，提取后以联邦确认赔偿为准，最高不超过100美金，货物延误或破损不作任何赔偿，贵重物品请自行购买商业保险</t>
  </si>
  <si>
    <t>①、偏远附加费：￥：4.2*燃油/公斤，最低收费￥：260*燃油/票，请客户自行查询，偏远六个月内收取有效！</t>
  </si>
  <si>
    <t>7、超尺寸附加费：长度超过155CM或周长超过330CM需加收人民币600每件超长费；第二边尺寸超73CM需加收人民币600每件附加费（此费用不叠加）；</t>
  </si>
  <si>
    <t>8、超重附加费：单件重量大于67公斤，需额外加收人民币600每件超重费。单件实重大于30KG，需加收260*燃油/件</t>
  </si>
  <si>
    <t>本渠道满足以下任意一条将加收附加费260*燃油/件(该费用叠加收取！)</t>
  </si>
  <si>
    <t xml:space="preserve">渠道名：HKDHL代理普货价 （只接受普货及内置电池产品） </t>
  </si>
  <si>
    <r>
      <rPr>
        <b/>
        <sz val="12"/>
        <color rgb="FF0000FF"/>
        <rFont val="宋体"/>
        <charset val="134"/>
      </rPr>
      <t>币别：</t>
    </r>
    <r>
      <rPr>
        <b/>
        <sz val="12"/>
        <color indexed="12"/>
        <rFont val="Tahoma"/>
        <charset val="134"/>
      </rPr>
      <t>RMB</t>
    </r>
  </si>
  <si>
    <t>全区未含燃油，DHL燃油附加费以官方公布为准http://www.cn.dhl.com/zh/express/shipping/shipping_advice/express_fuel_surcharge_apem.html</t>
  </si>
  <si>
    <t>DHL操作要求及条款</t>
  </si>
  <si>
    <t>暂停以下17个国家的0.5-5KG小货：奥地利,德国,葡萄牙,西班牙,尼日利亚,罗马尼亚，波兰，英国，匈牙利，土耳其，斯洛文尼亚，马耳他，芬兰，智利，捷克，斯洛伐克，瑞士</t>
  </si>
  <si>
    <t>Zone 1</t>
  </si>
  <si>
    <t>Zone 2</t>
  </si>
  <si>
    <t>Zone 3</t>
  </si>
  <si>
    <t>Zone 4</t>
  </si>
  <si>
    <t>Zone 5</t>
  </si>
  <si>
    <t>Zone 6</t>
  </si>
  <si>
    <t>Zone 7</t>
  </si>
  <si>
    <t>Zone 8</t>
  </si>
  <si>
    <t>Zone 9</t>
  </si>
  <si>
    <t>Zone 10</t>
  </si>
  <si>
    <t>Zone 11</t>
  </si>
  <si>
    <t>Zone 12</t>
  </si>
  <si>
    <t>Zone 13</t>
  </si>
  <si>
    <t>Zone 14</t>
  </si>
  <si>
    <t>Zone 15</t>
  </si>
  <si>
    <t>Zone 16</t>
  </si>
  <si>
    <t>Zone 17</t>
  </si>
  <si>
    <t>Zone 18</t>
  </si>
  <si>
    <t>Zone 19</t>
  </si>
  <si>
    <t>Zone 20</t>
  </si>
  <si>
    <t>Zone 21</t>
  </si>
  <si>
    <t>Zone 22</t>
  </si>
  <si>
    <t>Zone 23</t>
  </si>
  <si>
    <t>Zone 24</t>
  </si>
  <si>
    <t>Zone 25</t>
  </si>
  <si>
    <t>Zone 26</t>
  </si>
  <si>
    <t>Zone 27</t>
  </si>
  <si>
    <t>Zone 28</t>
  </si>
  <si>
    <t>Zone 29</t>
  </si>
  <si>
    <t>澳门</t>
  </si>
  <si>
    <t>文莱，台湾，马来西亚</t>
  </si>
  <si>
    <t>日本</t>
  </si>
  <si>
    <t>新西兰</t>
  </si>
  <si>
    <t>柬埔寨，老挝,</t>
  </si>
  <si>
    <t>东南亚，北韩</t>
  </si>
  <si>
    <t>斯里兰卡</t>
  </si>
  <si>
    <t>巴基斯坦</t>
  </si>
  <si>
    <t>加拿大（暂停）</t>
  </si>
  <si>
    <t>墨西哥</t>
  </si>
  <si>
    <t>德国，比利时，英国，法国，意大利，卢森堡，荷兰，圣马力诺等</t>
  </si>
  <si>
    <t>安道尔，法罗群岛，直布罗陀，格陵兰，加那利群岛，冰岛，</t>
  </si>
  <si>
    <t>阿尔巴尼亚，亚美尼亚，格鲁吉亚，克罗地亚等</t>
  </si>
  <si>
    <t>印尼</t>
  </si>
  <si>
    <t>越南</t>
  </si>
  <si>
    <t>阿富汗（暂停）</t>
  </si>
  <si>
    <t>巴林,卡塔尔,约旦BAHRAIN，JORDAN，QATAR</t>
  </si>
  <si>
    <t>阿联酋，
科威特</t>
  </si>
  <si>
    <t>伊拉克,以色列,黎巴嫩,阿曼,沙特阿拉伯,苏丹,叙利亚,也门，土耳其</t>
  </si>
  <si>
    <t>印度</t>
  </si>
  <si>
    <t>厄立特里亚，埃塞俄比亚，肯尼亚，利比亚，南非，乌干达，埃及</t>
  </si>
  <si>
    <t>非洲，刚果，多哥</t>
  </si>
  <si>
    <t>安哥拉，刚果共和国</t>
  </si>
  <si>
    <t>布基纳法索，几内亚共和国，利比里亚</t>
  </si>
  <si>
    <t>多米尼加，洪都拉斯，巴拿马，委内瑞拉</t>
  </si>
  <si>
    <t>智利，哥斯达黎加，多米尼加共和国，秘鲁</t>
  </si>
  <si>
    <t>巴西，古巴，牙买加（阿根廷，乌拉圭仅接受文件）</t>
  </si>
  <si>
    <t>中南美等其他国家</t>
  </si>
  <si>
    <t>巴拉圭</t>
  </si>
  <si>
    <t>31-46KG</t>
  </si>
  <si>
    <t>47-54KG</t>
  </si>
  <si>
    <t>55-69KG</t>
  </si>
  <si>
    <t>70-99KG</t>
  </si>
  <si>
    <t>200-299KG</t>
  </si>
  <si>
    <t>暂停服务国家：伊朗、叙利亚、马其顿、科索沃、苏丹、中非、韩鲜、古巴、阿塞拜疆、土库曼斯坦、塔吉克斯坦
、利比亚无文件包裹服务；印度、俄罗斯、阿根廷、乌拉圭、巴拉圭只有文件服务，巴西包裹需收押金</t>
  </si>
  <si>
    <t>需正本商业发票：哥斯达黎加、保加利亚(发票需注明运费）、黎巴嫩（固定发票模板）科威特（固定发票模板），毛里求斯、卡塔尔、文莱、智利、萨尔瓦多，波兰、白俄罗斯，阿根廷、印尼、巴西（要有税号）、厄瓜多尔、葡萄牙、安哥拉、土耳其、加蓬、库拉索、秘鲁、危地马拉、科威特、印度、伊拉克、斐济、马来西亚</t>
  </si>
  <si>
    <r>
      <rPr>
        <sz val="10"/>
        <rFont val="Times New Roman"/>
        <charset val="0"/>
      </rPr>
      <t xml:space="preserve">2. </t>
    </r>
    <r>
      <rPr>
        <sz val="10"/>
        <rFont val="宋体"/>
        <charset val="134"/>
      </rPr>
      <t>轻泡货物重量的计算方式：长cm X 宽cm X 高cm /5000。</t>
    </r>
  </si>
  <si>
    <r>
      <rPr>
        <sz val="10"/>
        <rFont val="Times New Roman"/>
        <charset val="0"/>
      </rPr>
      <t>3.</t>
    </r>
    <r>
      <rPr>
        <sz val="10"/>
        <rFont val="宋体"/>
        <charset val="134"/>
      </rPr>
      <t>文件的重量上限为</t>
    </r>
    <r>
      <rPr>
        <sz val="10"/>
        <rFont val="Times New Roman"/>
        <charset val="0"/>
      </rPr>
      <t>2.5kg</t>
    </r>
    <r>
      <rPr>
        <sz val="10"/>
        <rFont val="宋体"/>
        <charset val="134"/>
      </rPr>
      <t>；快件重量在</t>
    </r>
    <r>
      <rPr>
        <sz val="10"/>
        <rFont val="Times New Roman"/>
        <charset val="0"/>
      </rPr>
      <t>20kg</t>
    </r>
    <r>
      <rPr>
        <sz val="10"/>
        <rFont val="宋体"/>
        <charset val="134"/>
      </rPr>
      <t>以上的，如有不足1kg的小数部分，需进位到上一整数公斤数计费。</t>
    </r>
  </si>
  <si>
    <r>
      <rPr>
        <sz val="10"/>
        <rFont val="Times New Roman"/>
        <charset val="0"/>
      </rPr>
      <t>4.燃油附加费费率每月将随国际燃油价格浮动。</t>
    </r>
  </si>
  <si>
    <r>
      <rPr>
        <b/>
        <sz val="10"/>
        <rFont val="Times New Roman"/>
        <charset val="0"/>
      </rPr>
      <t>5.</t>
    </r>
    <r>
      <rPr>
        <b/>
        <sz val="10"/>
        <rFont val="宋体"/>
        <charset val="134"/>
      </rPr>
      <t>2019年起DHL规定: 如单边长度大于或等于120CM或者单件重量超过69KG，需加收RMB830/件*燃油的操作费,此渠道经过Ｘ光机:尺寸高不超过130cm宽不超过 140cm</t>
    </r>
  </si>
  <si>
    <r>
      <rPr>
        <b/>
        <sz val="10"/>
        <rFont val="Times New Roman"/>
        <charset val="0"/>
      </rPr>
      <t>6.</t>
    </r>
    <r>
      <rPr>
        <b/>
        <sz val="10"/>
        <rFont val="宋体"/>
        <charset val="134"/>
      </rPr>
      <t>自</t>
    </r>
    <r>
      <rPr>
        <b/>
        <sz val="10"/>
        <rFont val="Times New Roman"/>
        <charset val="0"/>
      </rPr>
      <t>2016</t>
    </r>
    <r>
      <rPr>
        <b/>
        <sz val="10"/>
        <rFont val="宋体"/>
        <charset val="134"/>
      </rPr>
      <t>年</t>
    </r>
    <r>
      <rPr>
        <b/>
        <sz val="10"/>
        <rFont val="Times New Roman"/>
        <charset val="0"/>
      </rPr>
      <t>1</t>
    </r>
    <r>
      <rPr>
        <b/>
        <sz val="10"/>
        <rFont val="宋体"/>
        <charset val="134"/>
      </rPr>
      <t>月</t>
    </r>
    <r>
      <rPr>
        <b/>
        <sz val="10"/>
        <rFont val="Times New Roman"/>
        <charset val="0"/>
      </rPr>
      <t>8</t>
    </r>
    <r>
      <rPr>
        <b/>
        <sz val="10"/>
        <rFont val="宋体"/>
        <charset val="134"/>
      </rPr>
      <t>日起如因收件人地址错误、不完整等原因无法派送，客户提供新的派送地址重新派送，除实际产生的转派费用外，
    需加收更改地址手续费RMB91/票。</t>
    </r>
  </si>
  <si>
    <r>
      <rPr>
        <b/>
        <sz val="10"/>
        <rFont val="Times New Roman"/>
        <charset val="0"/>
      </rPr>
      <t>7.</t>
    </r>
    <r>
      <rPr>
        <b/>
        <sz val="10"/>
        <rFont val="宋体"/>
        <charset val="134"/>
      </rPr>
      <t>自</t>
    </r>
    <r>
      <rPr>
        <b/>
        <sz val="10"/>
        <rFont val="Times New Roman"/>
        <charset val="0"/>
      </rPr>
      <t>2016</t>
    </r>
    <r>
      <rPr>
        <b/>
        <sz val="10"/>
        <rFont val="宋体"/>
        <charset val="134"/>
      </rPr>
      <t>年</t>
    </r>
    <r>
      <rPr>
        <b/>
        <sz val="10"/>
        <rFont val="Times New Roman"/>
        <charset val="0"/>
      </rPr>
      <t>1月8日起对存在以下情况的货件加收特殊处理费RMB1350元/件*燃油：
    ①除发货人特殊指示外，外箱上有标志/文字提示不可叠放的货物；②外包装不能承受堆叠其他货物，卡板货物影响其他货件的正常堆叠；
    如货件同时存在以上几种情况的，只加收一次费用：RMB1350元/件*燃油,周六派送附加费：每票人民币350元；均需加燃油</t>
    </r>
  </si>
  <si>
    <r>
      <rPr>
        <sz val="10"/>
        <rFont val="Times New Roman"/>
        <charset val="0"/>
      </rPr>
      <t xml:space="preserve">8. </t>
    </r>
    <r>
      <rPr>
        <sz val="10"/>
        <rFont val="宋体"/>
        <charset val="134"/>
      </rPr>
      <t>目的地去往偏远地区的快件需加收偏远地区附加费，标准为</t>
    </r>
    <r>
      <rPr>
        <b/>
        <sz val="10"/>
        <color indexed="10"/>
        <rFont val="Times New Roman"/>
        <charset val="0"/>
      </rPr>
      <t>RMB4.5/KG</t>
    </r>
    <r>
      <rPr>
        <sz val="10"/>
        <rFont val="宋体"/>
        <charset val="134"/>
      </rPr>
      <t>，每票最低收费为RMB230/票，偏远地区附加费须另行收取燃油附加费，
    此费用加收时效为3个月。</t>
    </r>
  </si>
  <si>
    <r>
      <rPr>
        <sz val="10"/>
        <rFont val="Times New Roman"/>
        <charset val="0"/>
      </rPr>
      <t>9</t>
    </r>
    <r>
      <rPr>
        <sz val="10"/>
        <rFont val="宋体"/>
        <charset val="134"/>
      </rPr>
      <t>、附加费手续服务费，如货件出口后</t>
    </r>
    <r>
      <rPr>
        <sz val="10"/>
        <rFont val="Times New Roman"/>
        <charset val="0"/>
      </rPr>
      <t>DHL</t>
    </r>
    <r>
      <rPr>
        <sz val="10"/>
        <rFont val="宋体"/>
        <charset val="134"/>
      </rPr>
      <t>向我司补收超长超重费，我司将向发货方补收此费用</t>
    </r>
    <r>
      <rPr>
        <sz val="10"/>
        <rFont val="Times New Roman"/>
        <charset val="0"/>
      </rPr>
      <t xml:space="preserve">                                                                                                                                                                a.</t>
    </r>
    <r>
      <rPr>
        <sz val="10"/>
        <rFont val="宋体"/>
        <charset val="134"/>
      </rPr>
      <t>超长附加费：单件任一边长度大于等于</t>
    </r>
    <r>
      <rPr>
        <sz val="10"/>
        <rFont val="Times New Roman"/>
        <charset val="0"/>
      </rPr>
      <t>98CM</t>
    </r>
    <r>
      <rPr>
        <sz val="10"/>
        <rFont val="宋体"/>
        <charset val="134"/>
      </rPr>
      <t>的货件加收</t>
    </r>
    <r>
      <rPr>
        <sz val="10"/>
        <rFont val="Times New Roman"/>
        <charset val="0"/>
      </rPr>
      <t>165</t>
    </r>
    <r>
      <rPr>
        <sz val="10"/>
        <rFont val="宋体"/>
        <charset val="134"/>
      </rPr>
      <t>元</t>
    </r>
    <r>
      <rPr>
        <sz val="10"/>
        <rFont val="Times New Roman"/>
        <charset val="0"/>
      </rPr>
      <t>/</t>
    </r>
    <r>
      <rPr>
        <sz val="10"/>
        <rFont val="宋体"/>
        <charset val="134"/>
      </rPr>
      <t>件</t>
    </r>
    <r>
      <rPr>
        <sz val="10"/>
        <rFont val="Times New Roman"/>
        <charset val="0"/>
      </rPr>
      <t>*</t>
    </r>
    <r>
      <rPr>
        <sz val="10"/>
        <rFont val="宋体"/>
        <charset val="134"/>
      </rPr>
      <t>燃油</t>
    </r>
    <r>
      <rPr>
        <sz val="10"/>
        <rFont val="Times New Roman"/>
        <charset val="0"/>
      </rPr>
      <t xml:space="preserve">  
b.</t>
    </r>
    <r>
      <rPr>
        <sz val="10"/>
        <rFont val="宋体"/>
        <charset val="134"/>
      </rPr>
      <t>单件计费重超过</t>
    </r>
    <r>
      <rPr>
        <sz val="10"/>
        <rFont val="Times New Roman"/>
        <charset val="0"/>
      </rPr>
      <t>69KG</t>
    </r>
    <r>
      <rPr>
        <sz val="10"/>
        <rFont val="宋体"/>
        <charset val="134"/>
      </rPr>
      <t>（含</t>
    </r>
    <r>
      <rPr>
        <sz val="10"/>
        <rFont val="Times New Roman"/>
        <charset val="0"/>
      </rPr>
      <t>69KG</t>
    </r>
    <r>
      <rPr>
        <sz val="10"/>
        <rFont val="宋体"/>
        <charset val="134"/>
      </rPr>
      <t>，包括托盘件）加收</t>
    </r>
    <r>
      <rPr>
        <sz val="10"/>
        <rFont val="Times New Roman"/>
        <charset val="0"/>
      </rPr>
      <t>900</t>
    </r>
    <r>
      <rPr>
        <sz val="10"/>
        <rFont val="宋体"/>
        <charset val="134"/>
      </rPr>
      <t>元</t>
    </r>
    <r>
      <rPr>
        <sz val="10"/>
        <rFont val="Times New Roman"/>
        <charset val="0"/>
      </rPr>
      <t>/</t>
    </r>
    <r>
      <rPr>
        <sz val="10"/>
        <rFont val="宋体"/>
        <charset val="134"/>
      </rPr>
      <t>件</t>
    </r>
    <r>
      <rPr>
        <sz val="10"/>
        <rFont val="Times New Roman"/>
        <charset val="0"/>
      </rPr>
      <t>*</t>
    </r>
    <r>
      <rPr>
        <sz val="10"/>
        <rFont val="宋体"/>
        <charset val="134"/>
      </rPr>
      <t>燃油</t>
    </r>
    <r>
      <rPr>
        <sz val="10"/>
        <rFont val="Times New Roman"/>
        <charset val="0"/>
      </rPr>
      <t xml:space="preserve">
</t>
    </r>
    <r>
      <rPr>
        <sz val="10"/>
        <rFont val="宋体"/>
        <charset val="134"/>
      </rPr>
      <t>若货件同时满足超长及超重时，只加收超重费。</t>
    </r>
    <r>
      <rPr>
        <sz val="10"/>
        <rFont val="Times New Roman"/>
        <charset val="0"/>
      </rPr>
      <t xml:space="preserve">
c.</t>
    </r>
    <r>
      <rPr>
        <sz val="10"/>
        <rFont val="宋体"/>
        <charset val="134"/>
      </rPr>
      <t>不易搬运货件附加费（新增）</t>
    </r>
    <r>
      <rPr>
        <sz val="10"/>
        <rFont val="Times New Roman"/>
        <charset val="0"/>
      </rPr>
      <t>:</t>
    </r>
    <r>
      <rPr>
        <sz val="10"/>
        <rFont val="宋体"/>
        <charset val="134"/>
      </rPr>
      <t>单件实重在</t>
    </r>
    <r>
      <rPr>
        <sz val="10"/>
        <rFont val="Times New Roman"/>
        <charset val="0"/>
      </rPr>
      <t>24KG-69KG</t>
    </r>
    <r>
      <rPr>
        <sz val="10"/>
        <rFont val="宋体"/>
        <charset val="134"/>
      </rPr>
      <t>（</t>
    </r>
    <r>
      <rPr>
        <sz val="10"/>
        <rFont val="Times New Roman"/>
        <charset val="0"/>
      </rPr>
      <t>23.501</t>
    </r>
    <r>
      <rPr>
        <sz val="10"/>
        <rFont val="宋体"/>
        <charset val="134"/>
      </rPr>
      <t>按</t>
    </r>
    <r>
      <rPr>
        <sz val="10"/>
        <rFont val="Times New Roman"/>
        <charset val="0"/>
      </rPr>
      <t>24kg</t>
    </r>
    <r>
      <rPr>
        <sz val="10"/>
        <rFont val="宋体"/>
        <charset val="134"/>
      </rPr>
      <t>计算）的货件加收</t>
    </r>
    <r>
      <rPr>
        <sz val="10"/>
        <rFont val="Times New Roman"/>
        <charset val="0"/>
      </rPr>
      <t>165</t>
    </r>
    <r>
      <rPr>
        <sz val="10"/>
        <rFont val="宋体"/>
        <charset val="134"/>
      </rPr>
      <t>元</t>
    </r>
    <r>
      <rPr>
        <sz val="10"/>
        <rFont val="Times New Roman"/>
        <charset val="0"/>
      </rPr>
      <t>/</t>
    </r>
    <r>
      <rPr>
        <sz val="10"/>
        <rFont val="宋体"/>
        <charset val="134"/>
      </rPr>
      <t>件</t>
    </r>
    <r>
      <rPr>
        <sz val="10"/>
        <rFont val="Times New Roman"/>
        <charset val="0"/>
      </rPr>
      <t>*</t>
    </r>
    <r>
      <rPr>
        <sz val="10"/>
        <rFont val="宋体"/>
        <charset val="134"/>
      </rPr>
      <t>燃油；若货件已收取超长超重费，则无须再收取此项费用</t>
    </r>
  </si>
  <si>
    <r>
      <rPr>
        <sz val="10"/>
        <color rgb="FFFF0000"/>
        <rFont val="宋体"/>
        <charset val="134"/>
      </rPr>
      <t>10.</t>
    </r>
    <r>
      <rPr>
        <b/>
        <sz val="10"/>
        <color rgb="FFFF0000"/>
        <rFont val="宋体"/>
        <charset val="134"/>
      </rPr>
      <t>高风险地区附加费</t>
    </r>
    <r>
      <rPr>
        <sz val="10"/>
        <color rgb="FFFF0000"/>
        <rFont val="宋体"/>
        <charset val="134"/>
      </rPr>
      <t>:目的地国家战争，暴乱，罢工，或者恐怖分子等，DHL操作存在风险,需加收此项费用，加收标准：</t>
    </r>
    <r>
      <rPr>
        <b/>
        <sz val="10"/>
        <color rgb="FFFF0000"/>
        <rFont val="宋体"/>
        <charset val="134"/>
      </rPr>
      <t>RMB225/票+RMB225*当月燃油/票，</t>
    </r>
    <r>
      <rPr>
        <sz val="10"/>
        <color rgb="FFFF0000"/>
        <rFont val="宋体"/>
        <charset val="134"/>
      </rPr>
      <t>涉及到的国家包括：阿富汗、布隆迪、伊拉克、利比亚、马里、尼日尔、南苏丹、叙利亚、也门。</t>
    </r>
  </si>
  <si>
    <r>
      <rPr>
        <sz val="10"/>
        <color rgb="FFFF0000"/>
        <rFont val="宋体"/>
        <charset val="134"/>
      </rPr>
      <t>11.</t>
    </r>
    <r>
      <rPr>
        <b/>
        <sz val="10"/>
        <color rgb="FFFF0000"/>
        <rFont val="宋体"/>
        <charset val="134"/>
      </rPr>
      <t>限运目的地附加费：一般是指受到联合国安理会贸易限制的附加费，加收标准：RMB325/票+RMB325*当月燃油/票，涉及国家范围有：中非共和国、科特迪瓦、刚果民主共和国、厄立特里亚、伊朗、伊拉克、朝鲜、利比里亚、利比亚、索马里、苏丹、叙利亚、也门。</t>
    </r>
  </si>
  <si>
    <r>
      <rPr>
        <sz val="10"/>
        <rFont val="Times New Roman"/>
        <charset val="0"/>
      </rPr>
      <t xml:space="preserve">12. </t>
    </r>
    <r>
      <rPr>
        <sz val="10"/>
        <rFont val="宋体"/>
        <charset val="134"/>
      </rPr>
      <t>哈萨克斯坦海关要求所有进口到当地的“包裹”货件都必须提供出口国的报关证明，因此所有经由香港</t>
    </r>
    <r>
      <rPr>
        <sz val="10"/>
        <rFont val="Times New Roman"/>
        <charset val="0"/>
      </rPr>
      <t>DHL</t>
    </r>
    <r>
      <rPr>
        <sz val="10"/>
        <rFont val="宋体"/>
        <charset val="134"/>
      </rPr>
      <t>寄往这个国家的“包裹”
    都必须统一在香港进行单独报关，报关手续费为RMB25/票。</t>
    </r>
  </si>
  <si>
    <r>
      <rPr>
        <sz val="10"/>
        <rFont val="Times New Roman"/>
        <charset val="0"/>
      </rPr>
      <t xml:space="preserve">13. </t>
    </r>
    <r>
      <rPr>
        <sz val="10"/>
        <rFont val="宋体"/>
        <charset val="134"/>
      </rPr>
      <t>客户交运非文件类快件时需要提供商业发票，否则视同授权我司代为申报，如因申报原因发生扣关或延误，我司概不承担相关责任及费用。</t>
    </r>
  </si>
  <si>
    <r>
      <rPr>
        <sz val="10"/>
        <rFont val="Times New Roman"/>
        <charset val="0"/>
      </rPr>
      <t>14.</t>
    </r>
    <r>
      <rPr>
        <sz val="10"/>
        <rFont val="宋体"/>
        <charset val="134"/>
      </rPr>
      <t>如因非</t>
    </r>
    <r>
      <rPr>
        <sz val="10"/>
        <rFont val="Times New Roman"/>
        <charset val="0"/>
      </rPr>
      <t>DHL</t>
    </r>
    <r>
      <rPr>
        <sz val="10"/>
        <rFont val="宋体"/>
        <charset val="134"/>
      </rPr>
      <t>原因产生的海外退件，退件运费及相关退件费用将无条件由发件人支付。</t>
    </r>
  </si>
  <si>
    <r>
      <rPr>
        <sz val="10"/>
        <rFont val="Times New Roman"/>
        <charset val="0"/>
      </rPr>
      <t>15.</t>
    </r>
    <r>
      <rPr>
        <sz val="10"/>
        <rFont val="宋体"/>
        <charset val="134"/>
      </rPr>
      <t>目的地关税，由收件人支付。如目的地收件人拒付关税，发件人应无条件支付目的地所产生的关税及相关费用，相关费用加收一年内有效。
      发件人预付关税及收件人拒付关税手续费：RMB150/票。</t>
    </r>
  </si>
  <si>
    <r>
      <rPr>
        <sz val="10"/>
        <rFont val="Times New Roman"/>
        <charset val="0"/>
      </rPr>
      <t>16.</t>
    </r>
    <r>
      <rPr>
        <sz val="10"/>
        <rFont val="宋体"/>
        <charset val="134"/>
      </rPr>
      <t>部分遗失，延误或者破损均不赔偿；货物丢失赔偿方法：如客户未购买保险</t>
    </r>
    <r>
      <rPr>
        <sz val="10"/>
        <rFont val="Times New Roman"/>
        <charset val="0"/>
      </rPr>
      <t>,</t>
    </r>
    <r>
      <rPr>
        <sz val="10"/>
        <rFont val="宋体"/>
        <charset val="134"/>
      </rPr>
      <t>我司按以下方法赔偿：</t>
    </r>
    <r>
      <rPr>
        <sz val="10"/>
        <rFont val="Times New Roman"/>
        <charset val="0"/>
      </rPr>
      <t xml:space="preserve">
   </t>
    </r>
    <r>
      <rPr>
        <sz val="10"/>
        <rFont val="宋体"/>
        <charset val="134"/>
      </rPr>
      <t>根据货物申报价值进行赔偿</t>
    </r>
    <r>
      <rPr>
        <sz val="10"/>
        <rFont val="Times New Roman"/>
        <charset val="0"/>
      </rPr>
      <t>,</t>
    </r>
    <r>
      <rPr>
        <sz val="10"/>
        <rFont val="宋体"/>
        <charset val="134"/>
      </rPr>
      <t>但最高赔偿为包裹</t>
    </r>
    <r>
      <rPr>
        <sz val="10"/>
        <rFont val="Times New Roman"/>
        <charset val="0"/>
      </rPr>
      <t>USD100/</t>
    </r>
    <r>
      <rPr>
        <sz val="10"/>
        <rFont val="宋体"/>
        <charset val="134"/>
      </rPr>
      <t>票。</t>
    </r>
  </si>
  <si>
    <t>17.重要提示：澳大利亚对于虚报货物申报价值，经当地海关检查到会罚款会很高，请如实填写申报价值</t>
  </si>
  <si>
    <r>
      <rPr>
        <sz val="10"/>
        <rFont val="宋体"/>
        <charset val="134"/>
      </rPr>
      <t>18.美国三字代码</t>
    </r>
    <r>
      <rPr>
        <sz val="10"/>
        <rFont val="Times New Roman"/>
        <charset val="0"/>
      </rPr>
      <t>LRD</t>
    </r>
    <r>
      <rPr>
        <sz val="10"/>
        <rFont val="宋体"/>
        <charset val="134"/>
      </rPr>
      <t>，货量重量不可以超过</t>
    </r>
    <r>
      <rPr>
        <sz val="10"/>
        <rFont val="Times New Roman"/>
        <charset val="0"/>
      </rPr>
      <t>30KG</t>
    </r>
    <r>
      <rPr>
        <sz val="10"/>
        <rFont val="宋体"/>
        <charset val="134"/>
      </rPr>
      <t>，尺寸不可以超过</t>
    </r>
    <r>
      <rPr>
        <sz val="10"/>
        <rFont val="Times New Roman"/>
        <charset val="0"/>
      </rPr>
      <t>120*80*80</t>
    </r>
    <r>
      <rPr>
        <sz val="10"/>
        <rFont val="宋体"/>
        <charset val="134"/>
      </rPr>
      <t>；</t>
    </r>
  </si>
  <si>
    <t>19.新增清关资料修改附加费:若在清关流程之前或期间，如货件更改申报价值或发票时产生的，相关之收费 ，会由寄件客户承担，收费标准为450元/票另加当月燃油附加费；</t>
  </si>
  <si>
    <r>
      <rPr>
        <sz val="10"/>
        <color rgb="FFFF0000"/>
        <rFont val="Times New Roman"/>
        <charset val="0"/>
      </rPr>
      <t>20 .</t>
    </r>
    <r>
      <rPr>
        <sz val="10"/>
        <color indexed="10"/>
        <rFont val="宋体"/>
        <charset val="134"/>
      </rPr>
      <t>货物签收之后，客户要求更改关税</t>
    </r>
    <r>
      <rPr>
        <sz val="10"/>
        <color rgb="FFFF0000"/>
        <rFont val="Times New Roman"/>
        <charset val="0"/>
      </rPr>
      <t>DDP</t>
    </r>
    <r>
      <rPr>
        <sz val="10"/>
        <color indexed="10"/>
        <rFont val="宋体"/>
        <charset val="134"/>
      </rPr>
      <t>，除DDP手续费外，另外还需加收账单更改手续费RMB100/票。</t>
    </r>
  </si>
  <si>
    <r>
      <rPr>
        <sz val="10"/>
        <rFont val="宋体"/>
        <charset val="134"/>
      </rPr>
      <t>21.如每票件实际发货或申报超过5个不同的品名，需加收多行报关费</t>
    </r>
    <r>
      <rPr>
        <b/>
        <sz val="10"/>
        <color rgb="FFFF0000"/>
        <rFont val="宋体"/>
        <charset val="134"/>
      </rPr>
      <t>RMB46/票</t>
    </r>
    <r>
      <rPr>
        <sz val="10"/>
        <rFont val="宋体"/>
        <charset val="134"/>
      </rPr>
      <t>。</t>
    </r>
  </si>
  <si>
    <r>
      <rPr>
        <sz val="10"/>
        <rFont val="宋体"/>
        <charset val="134"/>
      </rPr>
      <t>22.当发件人或收件人或当地海关严格要求做进口报关时，因所进口的某类货物需要授权由DHL申请提供进口许可证才可进口，需加收许可证费</t>
    </r>
    <r>
      <rPr>
        <b/>
        <sz val="10"/>
        <color rgb="FFFF0000"/>
        <rFont val="宋体"/>
        <charset val="134"/>
      </rPr>
      <t>RMB181/票</t>
    </r>
    <r>
      <rPr>
        <sz val="10"/>
        <rFont val="宋体"/>
        <charset val="134"/>
      </rPr>
      <t>。</t>
    </r>
  </si>
  <si>
    <r>
      <rPr>
        <sz val="10"/>
        <rFont val="宋体"/>
        <charset val="134"/>
      </rPr>
      <t>23.自2017年1月1日起，当发件人/收件人要求将清关文件转交制定清关代理清关，需加收文件转代理清关服务费</t>
    </r>
    <r>
      <rPr>
        <b/>
        <sz val="10"/>
        <color rgb="FFFF0000"/>
        <rFont val="宋体"/>
        <charset val="134"/>
      </rPr>
      <t>RMB91/票。</t>
    </r>
  </si>
  <si>
    <r>
      <rPr>
        <sz val="10"/>
        <rFont val="宋体"/>
        <charset val="134"/>
      </rPr>
      <t>24.自2017年1月1日起，当发件人/收件人要求将清关文件及货件转交指定清关代理清关，需加收文件及货物转代理清关服务费</t>
    </r>
    <r>
      <rPr>
        <b/>
        <sz val="10"/>
        <color rgb="FFFF0000"/>
        <rFont val="宋体"/>
        <charset val="134"/>
      </rPr>
      <t>RMB272/票</t>
    </r>
    <r>
      <rPr>
        <sz val="10"/>
        <rFont val="宋体"/>
        <charset val="134"/>
      </rPr>
      <t>。</t>
    </r>
  </si>
  <si>
    <r>
      <rPr>
        <sz val="10"/>
        <color theme="1"/>
        <rFont val="宋体"/>
        <charset val="134"/>
      </rPr>
      <t>25.不收电子烟及其配件的国家：阿拉伯联合酋长国、巴林、伊拉克、约旦、科威特、卡塔尔、沙特阿拉伯、埃及、土耳其、韩国、新加坡</t>
    </r>
    <r>
      <rPr>
        <sz val="10"/>
        <color indexed="8"/>
        <rFont val="Tahoma"/>
        <charset val="134"/>
      </rPr>
      <t>,</t>
    </r>
    <r>
      <rPr>
        <sz val="10"/>
        <color theme="1"/>
        <rFont val="宋体"/>
        <charset val="134"/>
      </rPr>
      <t>泰国，孟加拉国、巴基斯坦、柬埔寨、缅甸、墨西哥、爱沙尼亚、奥地利（不接受私人名义进口，只接受有进口许可证的公司名义进口。）</t>
    </r>
  </si>
  <si>
    <r>
      <rPr>
        <sz val="10"/>
        <color theme="1"/>
        <rFont val="Tahoma"/>
        <charset val="134"/>
      </rPr>
      <t>26.</t>
    </r>
    <r>
      <rPr>
        <sz val="10"/>
        <color indexed="8"/>
        <rFont val="宋体"/>
        <charset val="134"/>
      </rPr>
      <t>不接受带锂电池产品国家：阿塞拜疆（暂停）</t>
    </r>
    <r>
      <rPr>
        <sz val="10"/>
        <color theme="1"/>
        <rFont val="Tahoma"/>
        <charset val="134"/>
      </rPr>
      <t>,</t>
    </r>
    <r>
      <rPr>
        <sz val="10"/>
        <color indexed="8"/>
        <rFont val="宋体"/>
        <charset val="134"/>
      </rPr>
      <t>刚果民主共和国（暂停）,伊拉克（暂停包裹）朝鲜（暂停）,古巴（暂停）,叙利亚（暂停）,苏丹（暂停）,南苏丹(暂停）,塔吉克斯坦（暂停）,土库曼斯坦（暂停）,卡塔尔，美属萨摩亚群岛,安哥拉,安圭拉,阿鲁巴岛,伯奈尔,布基纳法索,布隆迪,佛得角,中非共和国,乍得,马里亚纳群岛，科摩罗,刚果,吉布提,埃及,厄立特里亚,埃塞俄比亚,福克兰群岛,法罗群岛,法属圭亚那,冈比亚,格鲁吉亚,格陵兰岛,几内亚,几内亚比绍,赤道几内亚,哈萨克斯坦,科索沃,吉尔吉斯斯坦,莱索托,利比里亚,利比亚,马拉维,马里,毛里塔尼亚,马约特岛岛,密克罗尼西亚,蒙特塞拉特岛,莫桑比克,纳米比亚,荷属安地列斯，尼维斯,尼日尔,卢旺达,圣赫勒拿,圣多美和普林西比,塞内加尔，塞舌尔,塞拉里昂,索马里,索马里兰,圣巴泰勒米,圣尤斯达求斯,苏里南,斯威士兰,坦桑尼亚共和国,突尼斯,特克斯和凯科斯群岛,乌干达,乌兹别克斯坦,英属维尔京斯岛,也门,津巴布韦，密克罗尼西亚联邦,法国的巴黎城市,EBL及ISU机场代码相应对的城市，土耳其,东帝汶，克罗地亚（Zagreb,Split,Rijeka,Pula,Zadar,Osijek,Slavonski Brod此7个城市除外），塞班岛，博内尔，几内亚共和国,英联邦马里亚纳群岛，荷属安的列斯群岛,圣赫勒拿岛,圣巴特勒米岛,圣尤斯特歇斯,英属维尔京群岛，墨西哥( 只能寄往GDL, MTY, QRO 和MEX )；</t>
    </r>
  </si>
  <si>
    <r>
      <rPr>
        <sz val="10"/>
        <color theme="1"/>
        <rFont val="宋体"/>
        <charset val="134"/>
      </rPr>
      <t>27.此</t>
    </r>
    <r>
      <rPr>
        <sz val="10"/>
        <color indexed="8"/>
        <rFont val="Tahoma"/>
        <charset val="134"/>
      </rPr>
      <t>6</t>
    </r>
    <r>
      <rPr>
        <sz val="10"/>
        <color theme="1"/>
        <rFont val="宋体"/>
        <charset val="134"/>
      </rPr>
      <t>个国家配套电池产品不能用包裹袋包装：尼泊尔、老挝民主主义人民共和、柬埔寨、不丹、缅甸</t>
    </r>
  </si>
  <si>
    <r>
      <rPr>
        <sz val="10"/>
        <color theme="1"/>
        <rFont val="Tahoma"/>
        <charset val="134"/>
      </rPr>
      <t>28.</t>
    </r>
    <r>
      <rPr>
        <sz val="10"/>
        <color indexed="8"/>
        <rFont val="宋体"/>
        <charset val="134"/>
      </rPr>
      <t>巴基斯坦、孟加拉国带电产品不可装包裹袋子</t>
    </r>
  </si>
  <si>
    <r>
      <rPr>
        <sz val="10"/>
        <color theme="1"/>
        <rFont val="Tahoma"/>
        <charset val="134"/>
      </rPr>
      <t>29.</t>
    </r>
    <r>
      <rPr>
        <sz val="10"/>
        <color indexed="8"/>
        <rFont val="宋体"/>
        <charset val="134"/>
      </rPr>
      <t>喀麦隆此国家不做关税预付，乌克兰此国家只能做关税到付，不能做关税预付或者第三方支付关税；</t>
    </r>
  </si>
  <si>
    <t>30.沙特阿拉伯海关严禁带有内置摄像头的货物（如带有内置摄像头的无人机、笔、眼镜、手表等）及电子烟进口</t>
  </si>
  <si>
    <t>31.其他相关注意事项请查阅所使用运单的背书条款或本公司网上公布的服务条款；</t>
  </si>
  <si>
    <t>32.本公司保留各条款的所有及最终解释权。</t>
  </si>
  <si>
    <r>
      <rPr>
        <b/>
        <sz val="22"/>
        <color rgb="FF000000"/>
        <rFont val="宋体"/>
        <charset val="134"/>
      </rPr>
      <t xml:space="preserve">HKDHL贸易普货价 </t>
    </r>
    <r>
      <rPr>
        <b/>
        <sz val="14"/>
        <color rgb="FF000000"/>
        <rFont val="宋体"/>
        <charset val="134"/>
      </rPr>
      <t>（不含燃油附加费，可出内电）</t>
    </r>
  </si>
  <si>
    <t>比利时，法国，意大利，瑞士，丹麦，波兰，挪威，瑞典，罗马尼亚</t>
  </si>
  <si>
    <t>克罗地亚,塞浦路斯,爱沙尼亚,希腊,拉脱维亚,立陶宛,卢森堡,斯洛伐克,斯洛文尼亚,</t>
  </si>
  <si>
    <t>安道尔，列支敦士登，直布罗陀，摩纳哥，根西岛，泽西岛，梵蒂冈，圣马力诺</t>
  </si>
  <si>
    <r>
      <rPr>
        <sz val="10"/>
        <rFont val="微软雅黑"/>
        <charset val="134"/>
      </rPr>
      <t>捷克共和国，葡萄牙,西班牙,匈牙利，</t>
    </r>
    <r>
      <rPr>
        <sz val="10"/>
        <color rgb="FFFF0000"/>
        <rFont val="微软雅黑"/>
        <charset val="134"/>
      </rPr>
      <t>奥地利，爱尔兰，芬兰，荷兰，马耳他、保加利亚</t>
    </r>
  </si>
  <si>
    <t>德国，英国</t>
  </si>
  <si>
    <t>暂停服务国家：朝鲜，缅甸，苏丹，叙利亚，伊朗，古巴 ，俄罗斯，白俄罗斯,塔吉克斯坦，阿塞拜疆；刚果民主共和国,伊拉克(包裹暂停,文件正常)</t>
  </si>
  <si>
    <t>印度国家679101、822114、410101、174101此邮编没服务；   印度邮编262308和城市名KHATIMA，均无包裹服务，只有文件服务</t>
  </si>
  <si>
    <t>正本发票：黎巴嫩、科威特（有固定发票模板）、秘鲁，土耳其、伊拉克、印度、巴西、卡塔尔（还需提供原产地证）、保加利亚（发票注明货物运费费用）、罗马尼亚(发票上单独注明运输成本价值)，厄瓜多尔、台湾、坦桑尼亚、危地马拉、阿联酋（申报达13587USD以上）</t>
  </si>
  <si>
    <r>
      <rPr>
        <sz val="9"/>
        <rFont val="微软雅黑"/>
        <charset val="134"/>
      </rPr>
      <t>1、</t>
    </r>
    <r>
      <rPr>
        <b/>
        <sz val="9"/>
        <rFont val="微软雅黑"/>
        <charset val="134"/>
      </rPr>
      <t>人民币报价</t>
    </r>
    <r>
      <rPr>
        <sz val="9"/>
        <rFont val="微软雅黑"/>
        <charset val="134"/>
      </rPr>
      <t>，未含当月燃油附加费，燃油附加费费率每月将随国际燃油价格浮动，详情请查阅 www.dhl.com 网站公布数据。</t>
    </r>
  </si>
  <si>
    <t>2、材积计算方式为:长×宽×高/5000</t>
  </si>
  <si>
    <t>3、凡是申报价值超过USD120，须收取超值费，计算标准：申报价值*0.06%*银行折合为人民币现汇卖出价汇率，最低收费RMB25元。最长边超过250CM，中港需要单独收附加费，具体请发货时咨询我司客服人员。</t>
  </si>
  <si>
    <t>4、单件尺寸超过300（长）*130（宽）*140（高）CM或单票计费重量超过999KG/票的货件，需要订仓，订仓成功后方能中转；</t>
  </si>
  <si>
    <r>
      <rPr>
        <sz val="9"/>
        <rFont val="微软雅黑"/>
        <charset val="134"/>
      </rPr>
      <t>5、收件人派送地址属于偏远地区的快件需加收偏远地区附加费，</t>
    </r>
    <r>
      <rPr>
        <sz val="9"/>
        <color rgb="FFFF0000"/>
        <rFont val="微软雅黑"/>
        <charset val="134"/>
      </rPr>
      <t>收费标准为人民币4.8/KG*燃油，每票最低收费为人民币235元*燃油</t>
    </r>
    <r>
      <rPr>
        <sz val="9"/>
        <rFont val="微软雅黑"/>
        <charset val="134"/>
      </rPr>
      <t>；如货件出口后DHL向我司补收偏远附加费，则我司将补收此费用。</t>
    </r>
  </si>
  <si>
    <t>6、所有收件地址是亚马逊仓库，以及收件地址不是亚马逊仓库，但是货上贴有FBA二维码的货件，都必须做DDP，否则将被自动退回。
     单票申报价值超USD2500的亚马逊货物，除必须DDP之外，还须提供有效的IOR公司作清关代理，IOR公司的资料（公司名称，地址，联系人姓名和电话）必须清楚列明于随货发票上，否则货物也将被自动退回。</t>
  </si>
  <si>
    <t>7、由发件人支付目的地进口税金须收取手续费用：按海关收取的金额收取2%手续费，最低一票人民币150元；如货件派送后要求关税预付需额外加收RMB85/票的关税预付手续费（即是85RMB+150RMB）；货件在目的地产生的税金、清关费、海关罚款等费用，如收件人未付，我司将直接向寄件人收取，并按标准收取手续费；</t>
  </si>
  <si>
    <t>8、安哥拉:每票不可以超出300KG；尼日利亚:单票和单件都不能超过70KG且不接受纺织品；突尼斯:单票不能超过40KG单件不能超过30KG；否则将被退回。</t>
  </si>
  <si>
    <t>9、不易搬运货件附加费（新增）:单件实重在24KG-69KG（23.501按24kg计算）的货件加收165元/件*燃油；若货件已收取超长超重费，则无须再收取此项费用</t>
  </si>
  <si>
    <t>10、单件任意一边长度超出118CM（含118CM）需加收超长费480元/件*燃油，单件重量超过69KG（含69KG），需加收超重费RMB835元/件*燃油；两者不累计加收，超长的同时超重则取金额大者加收，如货件出口后DHL向我司补收超长超重费，我司将向发货方补收此费用</t>
  </si>
  <si>
    <t>11、凡通过DHL渠道转运货物,如符合以下任一条件,征收“特别处理货件”附加费,对于此类货板及货件等，DHL从收件至派送全程均需采用特别的方式处理,收费为：RMB2250元/件(需另加燃油附加费)。收费将根据以下情况征收：
    一、除发件人指示外，凡货件及其包装上有标志/文字等提示，给予明确指引货件不能叠放运输，例如【请勿叠放(Do not stack / No Stack )】 。
    二、不合适的包装，易碎，没有任何包装(裸包)，圆柱形包装，形状或货板上的运件阻碍第二个货板或其他非货板运件安全叠放者；</t>
  </si>
  <si>
    <r>
      <rPr>
        <sz val="9"/>
        <rFont val="微软雅黑"/>
        <charset val="134"/>
      </rPr>
      <t>12、地址更正附加费：RMB 100元</t>
    </r>
    <r>
      <rPr>
        <sz val="9"/>
        <color indexed="8"/>
        <rFont val="微软雅黑"/>
        <charset val="134"/>
      </rPr>
      <t>地址更正附加费适用于，基于以下因素而未能派递的任何货件： 
   【1】发件人给予错误或不完整的收件人地址数据，如收件人地邮区, 城市, 国家, 地址内容等
   【2】收件人已迁离运件标贴或运货单上所注地址，如收件人已搬迁, 或派件时酒店的客人已退房
   【3】收件人已离开运件标贴或运货单上所注公司，而该公司亦拒绝签收；
    发件人在交货时请提供准确完整的收件人资料信息，以避免货件到达目的地后产生额外费用甚至影响清关派送，如因收件人信息不完整导致的一切责任及费用概由发件人承担。</t>
    </r>
  </si>
  <si>
    <t>13、交货时需提供交接清单、两联运单及一式三份的商业发票，运单上必须注明在我司的出货帐号及所选择的发货渠道，发票上必须备注有相对应的运单号码。</t>
  </si>
  <si>
    <t>如需走原发票走货，请在运单品名处标明“按原发票出货”，否则因更换发票导致延误及其它，我司概不承担相关责任及费用。</t>
  </si>
  <si>
    <r>
      <rPr>
        <sz val="9"/>
        <rFont val="微软雅黑"/>
        <charset val="134"/>
      </rPr>
      <t>14、提供一般贸易报关（报大关，D类报关，单独报关）服务，当天报关的截件时间为上午12:00，</t>
    </r>
    <r>
      <rPr>
        <sz val="9"/>
        <color rgb="FFFF0000"/>
        <rFont val="微软雅黑"/>
        <charset val="134"/>
      </rPr>
      <t>单独报关费用150元/票，每续1页加50元</t>
    </r>
  </si>
  <si>
    <t>15、一般贸易报关的货物，在货物进入海关监管区后，如因货物本身、货物资料或者客户需求等原因，要求将货物取消报关退出海关监管区的，将收取RMB200/票的手续费。</t>
  </si>
  <si>
    <t>16、货件寄出后不论什么原因被退回所产生的退件费，我司将直接向寄件人收取。</t>
  </si>
  <si>
    <t>17、不接受纯电池或配套电池货物，接受内置电池货物，如货物带有内置电池需在发票和运单上注明，货物含有内置电池并且单票货件带电货物品名超过2个、或电池芯超过4个/电池超过2块的，需要提供有效的MSDS和电池标签，如无电池请在运单和发票注明NO BATTERY.(带电货物不保证百分百出口）</t>
  </si>
  <si>
    <t>18、使用本价格表，有关货物经D代理运输（有取件记录）过程发生损毁灭失按服务商标准赔偿，我司操作过程中发生损毁灭失（未有取件记录）我司免损毁灭失部分的运费，</t>
  </si>
  <si>
    <t>赔偿申报价值，但最高赔偿额以每票不超过USD100元为限；申报价值超过USD100的货件请自行购买保险。</t>
  </si>
  <si>
    <t>19、高风险地区附加费：RMB250*燃油/票。需征收此项费用的国家包括：阿富汗、伊拉克、利比亞、布基纳法索、索馬里、馬里、尼日爾、乌克兰、蘇丹、叙利亞和也門，以色列和黎巴嫩，委内瑞拉</t>
  </si>
  <si>
    <t>20、限运目的地附加费：RMB326/票*燃油。需征收此项费用的国家包括：中非共和國、剛果民主共和國、伊朗、伊拉克、北韓、利 比亞、索馬里、叙利亞和也門。</t>
  </si>
  <si>
    <r>
      <rPr>
        <sz val="9"/>
        <rFont val="微软雅黑"/>
        <charset val="134"/>
      </rPr>
      <t>21、若在清关流程之前或期间，如货件更改申报价值或发票时产生的，相关之收费 ，会由寄件客户承担，收费标准为</t>
    </r>
    <r>
      <rPr>
        <sz val="10"/>
        <color indexed="8"/>
        <rFont val="MS Sans Serif"/>
        <charset val="0"/>
      </rPr>
      <t>RMB</t>
    </r>
    <r>
      <rPr>
        <sz val="10"/>
        <color indexed="8"/>
        <rFont val="宋体"/>
        <charset val="134"/>
      </rPr>
      <t>450每票</t>
    </r>
  </si>
  <si>
    <t>如因无法联系收件人、派送不成功或收件人无法清关等各种原因，导致退回、销毁等产生的一切费用，由发件客户承担，费用有效期6个月</t>
  </si>
  <si>
    <t>含油含旺季附加费，只出普货/内置电普货，自主下港时效快</t>
  </si>
  <si>
    <t>申报价值超过USD120，须收取报关费RMB25元/票，超出USD120计算标准：申报价值*0.06%*银行折合为人民币现汇卖出价汇率</t>
  </si>
  <si>
    <t>服务国家</t>
  </si>
  <si>
    <t>25-35KG</t>
  </si>
  <si>
    <t>36-50KG</t>
  </si>
  <si>
    <t>51-59KG</t>
  </si>
  <si>
    <t>60-74KG</t>
  </si>
  <si>
    <t>75-94KG</t>
  </si>
  <si>
    <t>95-150KG</t>
  </si>
  <si>
    <t>151-295KG</t>
  </si>
  <si>
    <t>296-499KG</t>
  </si>
  <si>
    <t>德国，西班牙，英国，马耳他</t>
  </si>
  <si>
    <t>保加利亚，匈牙利，葡萄牙，捷克共和国</t>
  </si>
  <si>
    <t>奥地利，比利时，丹麦，芬兰，爱尔兰，挪威，波兰，瑞典，荷兰，法国，瑞士，意大利</t>
  </si>
  <si>
    <t>斯洛文尼亚,塞浦路斯,罗马尼亚,立陶宛,斯洛伐克，希腊,克罗地亚，</t>
  </si>
  <si>
    <t>卢森堡，爱沙尼亚，拉脱维亚,安道尔，列支敦士登，直布罗陀，摩纳哥，根西岛，泽西岛，梵蒂冈，圣马力诺</t>
  </si>
  <si>
    <t xml:space="preserve"> </t>
  </si>
  <si>
    <r>
      <rPr>
        <b/>
        <sz val="10"/>
        <color rgb="FFFF0000"/>
        <rFont val="微软雅黑"/>
        <charset val="134"/>
      </rPr>
      <t>2020年新增--清关资料修改附加费：如果在海关清关流程之前或期间需要更改海关的申报价值，则需要支付附加费RMB</t>
    </r>
    <r>
      <rPr>
        <b/>
        <sz val="10"/>
        <color indexed="12"/>
        <rFont val="微软雅黑"/>
        <charset val="134"/>
      </rPr>
      <t>450</t>
    </r>
    <r>
      <rPr>
        <b/>
        <sz val="10"/>
        <color rgb="FFFF0000"/>
        <rFont val="微软雅黑"/>
        <charset val="134"/>
      </rPr>
      <t>/票(需另加燃油附加费)</t>
    </r>
  </si>
  <si>
    <t>1、人民币报价，含当月燃油附加费，燃油附加费费率每月将随国际燃油价格浮动，详情请查阅 www.dhl.com 网站公布数据。</t>
  </si>
  <si>
    <t>2、材积计算方式为:长×宽×高/5000；单票计费重量在20.5KG以内（含20.5KG）不足0.5KG按0.5KG计费，21KG以上不足1KG按1KG计费。</t>
  </si>
  <si>
    <t>3、单件尺寸超过300（长）*120（宽）*160（高）CM或单票计费重量超过999KG/票的货件，需要订仓，订仓成功后方能中转；</t>
  </si>
  <si>
    <t>4、收件人派送地址属于偏远地区的快件需加收偏远地区附加费，偏远地区附加费：RMB 4.8/KG（需要另加燃油附加费），最低收费RMB 235/票（需要另加燃油附加费）；如货件出口后DHL向我司补收偏远附加费，则我司将补收此费用。</t>
  </si>
  <si>
    <t>5、由发件人支付目的地进口税金须收取手续费用：按海关收取的金额收取2%手续费，最低一票人民币150元</t>
  </si>
  <si>
    <t>6、单件任意一边长度超出118CM（含118CM）需加收超长费480元/件*燃油，单件重量超过69KG（含69KG），需加收超重费RMB900元/件*燃油；两者不累计加收，超长的同时超重则取金额大者加收，如货件出口后DHL向我司补收超长超重费，我司将向发货方补收此费用。单件超过70kg需打9cm高的卡脚</t>
  </si>
  <si>
    <t>7、不易搬运货件附加费（新增）:单件实重在24KG-69KG（23.501按24kg计算）的货件加收165元/件*燃油；若货件已收取超长超重费，则无须再收取此项费用</t>
  </si>
  <si>
    <t>8、凡通过DHL渠道转运货物,如符合以下任一条件,征收“特别处理货件”附加费,对于此类货板及货件等，DHL从收件至派送全程均需采用特别的方式处理,收费为：RMB1900/件(需另加燃油附加费)。收费将根据以下情况征收：
一、除发件人指示外，凡货件及其包装上有标志/文字等提示，给予明确指引货件不能叠放运输，例如【请勿叠放(Do not stack / No Stack )】 。
二、不合适的包装，易碎，没有任何包装(裸包)，形状或货板上的运件阻碍第二个货板或其他非货板运件安全叠放者。
注意:此特别处理货件附加费不会与超重或过大运件附加费同时收取，只会对其中一项进行征收。 如因货物包装问题造成的货件延误或退件而产生所有费用将由发件人承担。</t>
  </si>
  <si>
    <r>
      <rPr>
        <sz val="10"/>
        <color rgb="FF000000"/>
        <rFont val="微软雅黑"/>
        <charset val="134"/>
      </rPr>
      <t>9、</t>
    </r>
    <r>
      <rPr>
        <sz val="10"/>
        <color rgb="FFFF0000"/>
        <rFont val="微软雅黑"/>
        <charset val="134"/>
      </rPr>
      <t xml:space="preserve">地址更正附加费：RMB 100元（不需要加燃油附加费）。地址更正附加费适用于，基于以下因素而未能派递的任何货件： </t>
    </r>
    <r>
      <rPr>
        <sz val="10"/>
        <color rgb="FF000000"/>
        <rFont val="微软雅黑"/>
        <charset val="134"/>
      </rPr>
      <t xml:space="preserve">
  【1】发件人给予错误或不完整的收件人地址数据，如收件人地邮区, 城市, 国家, 地址内容等
  【2】收件人已迁离运件标贴或运货单上所注地址，如收件人已搬迁, 或派件时酒店的客人已退房
  【3】收件人已离开运件标贴或运货单上所注公司，而该公司亦拒绝签收；
   发件人在交货时请提供准确完整的收件人资料信息，以避免货件到达目的地后产生额外费用甚至影响清关派送，如因收件人信息不完整导致的一切责任及费用概由发件人承担。</t>
    </r>
  </si>
  <si>
    <t>10、交货时需提供交接清单、两联运单及一式三份的商业发票，运单上必须注明在我司的出货帐号及所选择的发货渠道，发票上必须备注有相对应的运单号码；如需走原发票走货，请走我司“HKDHK代理价”渠道，并且请在运单品名处标明“按原发票出货”，否则因更换发票导致延误及其它，我司概不承担相关责任及费用。</t>
  </si>
  <si>
    <t>11、安哥拉:每票不可以超出300KG；尼日利亚:单票和单件都不能超过70KG且不接受纺织品；突尼斯:单票不能超过40KG单件不能超过30KG；否则将被退回。</t>
  </si>
  <si>
    <t>12、提供单独报关服务，单独报关费用250元/票+中港0.5元/KG（最低消费50元）每续1页加50元</t>
  </si>
  <si>
    <t>13、货件在目的地产生的税金、清关费、海关罚款等费用，如收件人未付，我司将直接向寄件人收取，并按标准收取手续费；</t>
  </si>
  <si>
    <t>14、货件寄出后不论什么原因被退回所产生的退件费，我司将直接向寄件人收取。</t>
  </si>
  <si>
    <t>15、使用本价格表，有关货物运输过程发生损毁灭失不予赔偿（不免运费不赔偿申报价值），我司操作过程中发生损毁灭失（D代理未有取件记录）我司免损毁灭失部分的运费，</t>
  </si>
  <si>
    <t>郑重提示：我司所有渠道均100%过X光机查验，均人工开箱查验！请贵司勿冲货，请贵司配合及按照我司走货规则查验好货物确保货物符合我司相关走货标准后再交至我司中转！我司虽有查验货物，但不代表我司能够百分百查验出贵司货物有相关违反走货规则或者禁止走货范围的货物，货物交至代理或者在中转过程中被查出违反相关走货规则（或藏有违禁品）的，一切后果由贵司负责，不再解释！</t>
  </si>
  <si>
    <t>不接电子烟，雾化器，查出罚款10000元并追究其法律责任</t>
  </si>
  <si>
    <t>大陆联邦IPA普货</t>
  </si>
  <si>
    <t>备注：1、价格已含燃油费，旺季附加费、住宅费，2，无包裹袋服务，所有包裹量体积</t>
  </si>
  <si>
    <t>分区表</t>
  </si>
  <si>
    <t>A</t>
  </si>
  <si>
    <t>D</t>
  </si>
  <si>
    <t>O</t>
  </si>
  <si>
    <t>P</t>
  </si>
  <si>
    <t>Q</t>
  </si>
  <si>
    <t>R</t>
  </si>
  <si>
    <t>S</t>
  </si>
  <si>
    <t>T</t>
  </si>
  <si>
    <t>U</t>
  </si>
  <si>
    <t>V</t>
  </si>
  <si>
    <t>X</t>
  </si>
  <si>
    <t>Z</t>
  </si>
  <si>
    <t/>
  </si>
  <si>
    <t>US</t>
  </si>
  <si>
    <t>MO</t>
  </si>
  <si>
    <t>VN</t>
  </si>
  <si>
    <t>MN</t>
  </si>
  <si>
    <t>NZ</t>
  </si>
  <si>
    <t>EURO2</t>
  </si>
  <si>
    <t>CSAMER/INSUB</t>
  </si>
  <si>
    <t>EB/ME/AF</t>
  </si>
  <si>
    <t>BE  DE  ES  FR  GB  IT  NL</t>
  </si>
  <si>
    <t>AT  CH  DK  IE  LU  MC  NO  SE</t>
  </si>
  <si>
    <t>CA/MX</t>
  </si>
  <si>
    <t>IN</t>
  </si>
  <si>
    <t>JP</t>
  </si>
  <si>
    <t>MY</t>
  </si>
  <si>
    <t>TH</t>
  </si>
  <si>
    <t>PH</t>
  </si>
  <si>
    <t>ID</t>
  </si>
  <si>
    <t>AU</t>
  </si>
  <si>
    <t>HK</t>
  </si>
  <si>
    <t>TW</t>
  </si>
  <si>
    <t>SG</t>
  </si>
  <si>
    <t>KR</t>
  </si>
  <si>
    <t>装联邦袋也需要计量体积</t>
  </si>
  <si>
    <t>WPX</t>
  </si>
  <si>
    <t>1.0</t>
  </si>
  <si>
    <t>1.5</t>
  </si>
  <si>
    <t>2.0</t>
  </si>
  <si>
    <t>2.5</t>
  </si>
  <si>
    <t>3.0</t>
  </si>
  <si>
    <t>3.5</t>
  </si>
  <si>
    <t>4.0</t>
  </si>
  <si>
    <t>4.5</t>
  </si>
  <si>
    <t>5.0</t>
  </si>
  <si>
    <t>5.5</t>
  </si>
  <si>
    <t>6.0</t>
  </si>
  <si>
    <t>6.5</t>
  </si>
  <si>
    <t>7.0</t>
  </si>
  <si>
    <t>7.5</t>
  </si>
  <si>
    <t>8.0</t>
  </si>
  <si>
    <t>8.5</t>
  </si>
  <si>
    <t>9.0</t>
  </si>
  <si>
    <t>9.5</t>
  </si>
  <si>
    <t>10.0</t>
  </si>
  <si>
    <t>10.5</t>
  </si>
  <si>
    <t>11.0</t>
  </si>
  <si>
    <t>11.5</t>
  </si>
  <si>
    <t>12.0</t>
  </si>
  <si>
    <t>12.5</t>
  </si>
  <si>
    <t>13.0</t>
  </si>
  <si>
    <t>13.5</t>
  </si>
  <si>
    <t>14.0</t>
  </si>
  <si>
    <t>14.5</t>
  </si>
  <si>
    <t>15.0</t>
  </si>
  <si>
    <t>15.5</t>
  </si>
  <si>
    <t>16.0</t>
  </si>
  <si>
    <t>16.5</t>
  </si>
  <si>
    <t>17.0</t>
  </si>
  <si>
    <t>17.5</t>
  </si>
  <si>
    <t>18.0</t>
  </si>
  <si>
    <t>18.5</t>
  </si>
  <si>
    <t>19.0</t>
  </si>
  <si>
    <t>19.5</t>
  </si>
  <si>
    <t>20.0</t>
  </si>
  <si>
    <t>20.5</t>
  </si>
  <si>
    <r>
      <rPr>
        <sz val="10"/>
        <rFont val="宋体"/>
        <charset val="134"/>
      </rPr>
      <t>已操作打单货物退件收取操作费</t>
    </r>
    <r>
      <rPr>
        <sz val="10"/>
        <rFont val="Arial"/>
        <charset val="0"/>
      </rPr>
      <t>100</t>
    </r>
    <r>
      <rPr>
        <sz val="10"/>
        <rFont val="宋体"/>
        <charset val="134"/>
      </rPr>
      <t>元</t>
    </r>
    <r>
      <rPr>
        <sz val="10"/>
        <rFont val="Arial"/>
        <charset val="0"/>
      </rPr>
      <t>/</t>
    </r>
    <r>
      <rPr>
        <sz val="10"/>
        <rFont val="宋体"/>
        <charset val="134"/>
      </rPr>
      <t>票，已操作发送货物退件收取操作</t>
    </r>
    <r>
      <rPr>
        <sz val="10"/>
        <rFont val="Arial"/>
        <charset val="0"/>
      </rPr>
      <t>200元/票；</t>
    </r>
  </si>
  <si>
    <t>此报价含燃油附加费</t>
  </si>
  <si>
    <t>澳大利亚打单时才能确认城市是否有服务</t>
  </si>
  <si>
    <t>截单时间为15：00 :当天取件（周六截单时间为中午12点）</t>
  </si>
  <si>
    <r>
      <rPr>
        <sz val="10"/>
        <rFont val="黑体"/>
        <charset val="134"/>
      </rPr>
      <t>备注：（交货请提供详细中英文品名、海关编码及材质用途）</t>
    </r>
    <r>
      <rPr>
        <sz val="10"/>
        <color indexed="10"/>
        <rFont val="黑体"/>
        <charset val="134"/>
      </rPr>
      <t>西班牙这2个城市MELILLA/CEUTA只有文件服务，没有包裹服务！</t>
    </r>
  </si>
  <si>
    <t>请勿冲货！如我司操作查到带电，需收取100元罚款，出货前请仔细阅读本条。</t>
  </si>
  <si>
    <t>美国可接收亚马逊货物，需做关税预付（可先不收关税预付手续费，后续有关税需补收关税+150手续费），后期税金账单实报实销（账单有效期2年内有效）。</t>
  </si>
  <si>
    <t>一、此价格不能原发票，300kg以上需订舱</t>
  </si>
  <si>
    <t>二、报价不含发票税金及货物转运过程中产生的关税、罚款、仓储费及目的地不能清关被退回的所有费用，一旦有这些费用产生将由寄件人支付。</t>
  </si>
  <si>
    <t>三、单票申报超过700USD，重量大于或等于90kg的货物，需加收150RMB报关费，单票数量太多（正常超过3000）的货物，建议买单出口（不强制要求买单出口），正式报关250元/票</t>
  </si>
  <si>
    <t>不接收任何电池或含电货物，不接收电容。不接收仿牌、液体、粉末、食品、药品、易燃易爆、古董、货币等国家禁止出口及航空公司禁运物品，请勿冲货！如因安检未过被FEDEX退件的，需收取10000元罚款，出货前请仔细阅读本条。</t>
  </si>
  <si>
    <t>四、体积重计算公式为：体积重= 长（cm）*寛（cm）*高（cm）/5000； 单件货物重量不能≥68KG，最长边不能≥274CM，（1长+2宽+2高）不得≥329CM。</t>
  </si>
  <si>
    <t>五、附加费用：（以下附加费用都无法提供FEDEX原始账单，请自行查询）</t>
  </si>
  <si>
    <t>如箱子上贴有不可叠加的标签，需加收1233RMB/件*U的不可叠加费</t>
  </si>
  <si>
    <t>1、偏远附加费：RMB3.7/KG*燃油，最低收费RMB168/票*燃油；我司出货时不另行通知，此费用一年内收取有效。</t>
  </si>
  <si>
    <t>3、更改地址费：以联邦实际账单为主（从要求更改之日起提前加收83RMB/票），如收件人更改派送地址，费用由发件人支付，此费用一年内收取有效。</t>
  </si>
  <si>
    <t>4、周六派送费：RMB116/票*燃油，此费用一年内收取有效。</t>
  </si>
  <si>
    <t>5、第三方收件人附加费：人民币99元/票*</t>
  </si>
  <si>
    <t>6、如指定清关代理人，需每票加收96RMB或每公斤加收10.7RMB,按金额高者收取</t>
  </si>
  <si>
    <t>7、间接签收：非重货快递服务需要支付人民币23元/票的特殊处理费用 (适用于目的地为美国/加拿大住宅地区且托运申报价值小于500 美元/500 加元的货件)</t>
  </si>
  <si>
    <t>8、直接签收：非重货快递服务需要支付人民币26元/票的特殊处理费用 (不适用于目的地为美国/加拿大且托运申报价值大于或等于500 美元/500 加元的货件)</t>
  </si>
  <si>
    <t>9、成年人签收：非重货快递服务需要支付人民币50/票的特殊处理费用。</t>
  </si>
  <si>
    <t>六、赔偿说明：货物部分或全部丢失，按申报价值进行赔偿，但最高不超过100美金。货物延误或破损不做任何赔偿，贵重物品请自行购买商业保险。</t>
  </si>
  <si>
    <t>七、如发票上没有提供明确的海关编码，我司制单将自行提供，若目的地海关因海关编码产生关税及其他费用，由发件人自行承担，我司概不负责。</t>
  </si>
  <si>
    <t>特别提示：一旦发生交易，即表示交货公司已详细阅读过，同时充分理解各条款所表述的含义，并同意接受各条款的约束。</t>
  </si>
  <si>
    <t>服务附加费</t>
  </si>
  <si>
    <r>
      <rPr>
        <sz val="8.5"/>
        <color rgb="FF4D2977"/>
        <rFont val="EX_CFF_"/>
        <charset val="0"/>
      </rPr>
      <t xml:space="preserve">更改地址： </t>
    </r>
    <r>
      <rPr>
        <sz val="8"/>
        <color indexed="8"/>
        <rFont val="EX_CFF_"/>
        <charset val="0"/>
      </rPr>
      <t>每笔空运提单人民币83元</t>
    </r>
  </si>
  <si>
    <r>
      <rPr>
        <sz val="8.5"/>
        <color rgb="FF4D2977"/>
        <rFont val="EX_CFF_"/>
        <charset val="0"/>
      </rPr>
      <t xml:space="preserve">第三方付费的附加费用： </t>
    </r>
    <r>
      <rPr>
        <sz val="8"/>
        <color indexed="8"/>
        <rFont val="EX_CFF_"/>
        <charset val="0"/>
      </rPr>
      <t>总运费的2.5％</t>
    </r>
  </si>
  <si>
    <r>
      <rPr>
        <sz val="8.5"/>
        <color rgb="FF4D2977"/>
        <rFont val="EX_CFF_"/>
        <charset val="0"/>
      </rPr>
      <t xml:space="preserve">第三方收件人附加费： </t>
    </r>
    <r>
      <rPr>
        <sz val="8"/>
        <color indexed="8"/>
        <rFont val="EX_CFF_"/>
        <charset val="0"/>
      </rPr>
      <t>每笔空运提单人民币99元</t>
    </r>
  </si>
  <si>
    <r>
      <rPr>
        <sz val="8.5"/>
        <color rgb="FF4D2977"/>
        <rFont val="EX_CFF_"/>
        <charset val="0"/>
      </rPr>
      <t xml:space="preserve">指定清关代理人： </t>
    </r>
    <r>
      <rPr>
        <sz val="8"/>
        <color indexed="8"/>
        <rFont val="EX_CFF_"/>
        <charset val="0"/>
      </rPr>
      <t>每笔空运提单人民币96元或每公斤人民币10.7元，取其金额较高者收取</t>
    </r>
  </si>
  <si>
    <r>
      <rPr>
        <sz val="8.5"/>
        <color rgb="FF4D2977"/>
        <rFont val="EX_CFF_"/>
        <charset val="0"/>
      </rPr>
      <t xml:space="preserve">星期六取件附加费： </t>
    </r>
    <r>
      <rPr>
        <sz val="8"/>
        <color indexed="8"/>
        <rFont val="EX_CFF_"/>
        <charset val="0"/>
      </rPr>
      <t>每笔空运提单人民币116元</t>
    </r>
  </si>
  <si>
    <r>
      <rPr>
        <sz val="8.5"/>
        <color rgb="FF4D2977"/>
        <rFont val="EX_CFF_"/>
        <charset val="0"/>
      </rPr>
      <t xml:space="preserve">星期六递送附加费： </t>
    </r>
    <r>
      <rPr>
        <sz val="8"/>
        <color indexed="8"/>
        <rFont val="EX_CFF_"/>
        <charset val="0"/>
      </rPr>
      <t>每笔空运提单人民币116元</t>
    </r>
  </si>
  <si>
    <r>
      <rPr>
        <sz val="8.5"/>
        <color rgb="FF4D2977"/>
        <rFont val="EX_CFF_"/>
        <charset val="0"/>
      </rPr>
      <t xml:space="preserve">全球打印回件标签附加费： </t>
    </r>
    <r>
      <rPr>
        <sz val="8"/>
        <color indexed="8"/>
        <rFont val="EX_CFF_"/>
        <charset val="0"/>
      </rPr>
      <t>免费</t>
    </r>
  </si>
  <si>
    <r>
      <rPr>
        <sz val="8.5"/>
        <color rgb="FF4D2977"/>
        <rFont val="EX_CFF_"/>
        <charset val="0"/>
      </rPr>
      <t xml:space="preserve">*超范围取件费： </t>
    </r>
    <r>
      <rPr>
        <sz val="8"/>
        <color indexed="8"/>
        <rFont val="EX_CFF_"/>
        <charset val="0"/>
      </rPr>
      <t>每笔空运提单人民币168元或每公斤人民币3.5元，取其金额较高者收取</t>
    </r>
  </si>
  <si>
    <r>
      <rPr>
        <sz val="8.5"/>
        <color rgb="FF4D2977"/>
        <rFont val="EX_CFF_"/>
        <charset val="0"/>
      </rPr>
      <t xml:space="preserve">*超范围派送费： </t>
    </r>
    <r>
      <rPr>
        <sz val="8"/>
        <color indexed="8"/>
        <rFont val="EX_CFF_"/>
        <charset val="0"/>
      </rPr>
      <t>每笔空运提单人民币168元或每公斤人民币3.5元，取其金额较高者收取</t>
    </r>
  </si>
  <si>
    <t>*联邦快递对超出其快递员取件和派送区域（超范围取件（OPA）和超范围派送（ODA）地区）的货件加收附加费。超范围取件费（OPA）和超范围派送</t>
  </si>
  <si>
    <t>费（ODA）不适用于联邦快递10公斤或25公斤快递箱货件。</t>
  </si>
  <si>
    <r>
      <rPr>
        <sz val="8.5"/>
        <color rgb="FF4D2977"/>
        <rFont val="EX_CFF_"/>
        <charset val="0"/>
      </rPr>
      <t xml:space="preserve">需要间接签收： </t>
    </r>
    <r>
      <rPr>
        <sz val="8"/>
        <color indexed="8"/>
        <rFont val="EX_CFF_"/>
        <charset val="0"/>
      </rPr>
      <t>每单非重货快递服务需要支付人民币23元的特殊处理费用 (适用于目的地为美国/加拿大住宅地区且托运申报价值</t>
    </r>
  </si>
  <si>
    <t>小于500 美元/500 加元的货件)</t>
  </si>
  <si>
    <r>
      <rPr>
        <sz val="8.5"/>
        <color rgb="FF4D2977"/>
        <rFont val="EX_CFF_"/>
        <charset val="0"/>
      </rPr>
      <t xml:space="preserve">需要直接签收： </t>
    </r>
    <r>
      <rPr>
        <sz val="8"/>
        <color indexed="8"/>
        <rFont val="EX_CFF_"/>
        <charset val="0"/>
      </rPr>
      <t>每单非重货快递服务需要支付人民币26元的特殊处理费用 (不适用于目的地为美国/加拿大且托运申报价值大于或</t>
    </r>
  </si>
  <si>
    <t>等于500 美元/500 加元的货件)</t>
  </si>
  <si>
    <r>
      <rPr>
        <sz val="8.5"/>
        <color rgb="FF4D2977"/>
        <rFont val="EX_CFF_"/>
        <charset val="0"/>
      </rPr>
      <t xml:space="preserve">需要成年人签收： </t>
    </r>
    <r>
      <rPr>
        <sz val="8"/>
        <color indexed="8"/>
        <rFont val="EX_CFF_"/>
        <charset val="0"/>
      </rPr>
      <t>每单非重货快递服务需要支付人民币33的特殊处理费用。请注意，当选定成人签名为签名选项，FedEx不会把包裹</t>
    </r>
  </si>
  <si>
    <t>转投到其他地址。</t>
  </si>
  <si>
    <r>
      <rPr>
        <sz val="8.5"/>
        <color rgb="FF4D2977"/>
        <rFont val="EX_CFF_"/>
        <charset val="0"/>
      </rPr>
      <t xml:space="preserve">住宅交付附加费： </t>
    </r>
    <r>
      <rPr>
        <sz val="8"/>
        <color indexed="8"/>
        <rFont val="EX_CFF_"/>
        <charset val="0"/>
      </rPr>
      <t>非重货货件为每笔空运提单人民币24元或重货货件为每笔空运提单人民币891元（仅适用于运往美国和加拿大的货</t>
    </r>
  </si>
  <si>
    <t>件）。如果超范围派送费（ODA）适用于货件，则住宅交付附加费将不适用。</t>
  </si>
  <si>
    <t>*住宅交付附加费不适用于 FedEx 10 公斤或 25 公斤箱运。</t>
  </si>
  <si>
    <r>
      <rPr>
        <sz val="8.5"/>
        <color rgb="FF4D2977"/>
        <rFont val="EX_CFF_"/>
        <charset val="0"/>
      </rPr>
      <t xml:space="preserve">附加服务费 – 尺寸 </t>
    </r>
    <r>
      <rPr>
        <sz val="8"/>
        <color indexed="8"/>
        <rFont val="EX_CFF_"/>
        <charset val="0"/>
      </rPr>
      <t>此附加费适用于任何最长单边超过121厘米的包裹； 或任何次长单边超过76厘米的包裹。国际特早快递服务®</t>
    </r>
  </si>
  <si>
    <t>(IF)、国际优先快递服务(IP)和国际经济快递服务(IE)的每笔空运提单收取人民币38元。如果该货件已收取超大货</t>
  </si>
  <si>
    <t>件的费用，则该附加服务费将不适用。</t>
  </si>
  <si>
    <r>
      <rPr>
        <sz val="8.5"/>
        <color rgb="FF4D2977"/>
        <rFont val="宋体"/>
        <charset val="134"/>
      </rPr>
      <t>附加服务费</t>
    </r>
    <r>
      <rPr>
        <sz val="8.5"/>
        <color indexed="62"/>
        <rFont val="EX_CFF_"/>
        <charset val="0"/>
      </rPr>
      <t xml:space="preserve"> – </t>
    </r>
    <r>
      <rPr>
        <sz val="8.5"/>
        <color rgb="FF4D2977"/>
        <rFont val="宋体"/>
        <charset val="134"/>
      </rPr>
      <t>重货</t>
    </r>
    <r>
      <rPr>
        <sz val="8.5"/>
        <color indexed="62"/>
        <rFont val="EX_CFF_"/>
        <charset val="0"/>
      </rPr>
      <t xml:space="preserve"> </t>
    </r>
    <r>
      <rPr>
        <sz val="8"/>
        <color indexed="8"/>
        <rFont val="宋体"/>
        <charset val="134"/>
      </rPr>
      <t>此附加费适用于最长单边超过</t>
    </r>
    <r>
      <rPr>
        <sz val="8"/>
        <color indexed="8"/>
        <rFont val="EX_CFF_"/>
        <charset val="0"/>
      </rPr>
      <t>157</t>
    </r>
    <r>
      <rPr>
        <sz val="8"/>
        <color indexed="8"/>
        <rFont val="宋体"/>
        <charset val="134"/>
      </rPr>
      <t>厘米的重货服务包裹。国际优先快递重货服务(IPF)和国际经济快递重货服</t>
    </r>
  </si>
  <si>
    <t>务(IEF)的每笔空运提单收取 人民币516元。</t>
  </si>
  <si>
    <r>
      <rPr>
        <sz val="8.5"/>
        <color rgb="FF4D2977"/>
        <rFont val="宋体"/>
        <charset val="134"/>
      </rPr>
      <t>超大货件收费</t>
    </r>
    <r>
      <rPr>
        <sz val="8.5"/>
        <color indexed="62"/>
        <rFont val="EX_CFF_"/>
        <charset val="0"/>
      </rPr>
      <t xml:space="preserve"> 此附加费适用于货件中含有最长单边超过243厘米或最长单边长度和其余两边的周长超过330厘米的包裹。国际特早</t>
    </r>
  </si>
  <si>
    <t>快递服务® (IF)、国际优先快递服务(IP)和国际经济快递服务(IE)的每笔空运提单收取人民币516元。</t>
  </si>
  <si>
    <r>
      <rPr>
        <b/>
        <sz val="26"/>
        <rFont val="Arial"/>
        <charset val="0"/>
      </rPr>
      <t>HKUPS</t>
    </r>
    <r>
      <rPr>
        <b/>
        <sz val="26"/>
        <rFont val="宋体"/>
        <charset val="134"/>
      </rPr>
      <t>红单小货</t>
    </r>
    <r>
      <rPr>
        <b/>
        <sz val="26"/>
        <rFont val="Arial"/>
        <charset val="0"/>
      </rPr>
      <t xml:space="preserve">6000F 
</t>
    </r>
    <r>
      <rPr>
        <b/>
        <sz val="14"/>
        <rFont val="宋体"/>
        <charset val="134"/>
      </rPr>
      <t>手表（不论带不带电）均加收</t>
    </r>
    <r>
      <rPr>
        <b/>
        <sz val="14"/>
        <rFont val="Arial"/>
        <charset val="0"/>
      </rPr>
      <t>30RMB/</t>
    </r>
    <r>
      <rPr>
        <b/>
        <sz val="14"/>
        <rFont val="宋体"/>
        <charset val="134"/>
      </rPr>
      <t>票</t>
    </r>
    <r>
      <rPr>
        <b/>
        <sz val="14"/>
        <rFont val="Arial"/>
        <charset val="0"/>
      </rPr>
      <t xml:space="preserve"> </t>
    </r>
    <r>
      <rPr>
        <b/>
        <sz val="14"/>
        <rFont val="宋体"/>
        <charset val="134"/>
      </rPr>
      <t>，如冲货，后期反弹回来的罚款均无条件向发件人加收</t>
    </r>
    <r>
      <rPr>
        <b/>
        <sz val="14"/>
        <rFont val="Arial"/>
        <charset val="0"/>
      </rPr>
      <t xml:space="preserve">  </t>
    </r>
    <r>
      <rPr>
        <b/>
        <sz val="26"/>
        <rFont val="Arial"/>
        <charset val="0"/>
      </rPr>
      <t xml:space="preserve">                        </t>
    </r>
  </si>
  <si>
    <t>UPS操作说明</t>
  </si>
  <si>
    <t>报价含油含住宅费含旺季附加费，所有包裹量体积/6000,5.5-10KG内价格优势</t>
  </si>
  <si>
    <t>Express Saver Non-Document Rates:</t>
  </si>
  <si>
    <t>出：一二线F货鞋包衣皮带眼镜首饰手表/非液体粉末类化妆品；墨西哥鞋类申报不得超过2双；带电产品请单独备注，末配带电资料被退运产生的任何费用发件人自行承担</t>
  </si>
  <si>
    <t>体积/6000 （含油，含住宅，含旺季附加）</t>
  </si>
  <si>
    <t>带电产品请单独备注，末配带电资料被退运产生的任何费用发件人自行承担</t>
  </si>
  <si>
    <t>Weight</t>
  </si>
  <si>
    <t>Zones</t>
  </si>
  <si>
    <t>禁出：食品/粉末/液体，有价证券与任何违禁品</t>
  </si>
  <si>
    <t>(kg)</t>
  </si>
  <si>
    <t xml:space="preserve">加拿大 </t>
  </si>
  <si>
    <r>
      <rPr>
        <b/>
        <sz val="10"/>
        <color rgb="FF000000"/>
        <rFont val="宋体"/>
        <charset val="134"/>
      </rPr>
      <t>欧洲</t>
    </r>
    <r>
      <rPr>
        <b/>
        <sz val="10"/>
        <color indexed="8"/>
        <rFont val="Arial"/>
        <charset val="0"/>
      </rPr>
      <t>1</t>
    </r>
    <r>
      <rPr>
        <b/>
        <sz val="10"/>
        <color rgb="FF000000"/>
        <rFont val="宋体"/>
        <charset val="134"/>
      </rPr>
      <t>区</t>
    </r>
  </si>
  <si>
    <r>
      <rPr>
        <b/>
        <sz val="10"/>
        <color rgb="FF000000"/>
        <rFont val="宋体"/>
        <charset val="134"/>
      </rPr>
      <t>欧洲</t>
    </r>
    <r>
      <rPr>
        <b/>
        <sz val="10"/>
        <color indexed="8"/>
        <rFont val="Arial"/>
        <charset val="0"/>
      </rPr>
      <t>2</t>
    </r>
    <r>
      <rPr>
        <b/>
        <sz val="10"/>
        <color rgb="FF000000"/>
        <rFont val="宋体"/>
        <charset val="134"/>
      </rPr>
      <t>区</t>
    </r>
  </si>
  <si>
    <t>渠道单清服务，只包出口,美国西部8/9邮编有机率在加州清关,查验率相对较高,请谨慎发货</t>
  </si>
  <si>
    <t>country_code</t>
  </si>
  <si>
    <t>国家信息</t>
  </si>
  <si>
    <r>
      <rPr>
        <sz val="10"/>
        <rFont val="宋体"/>
        <charset val="134"/>
      </rPr>
      <t>欧洲</t>
    </r>
    <r>
      <rPr>
        <sz val="10"/>
        <rFont val="Arial"/>
        <charset val="0"/>
      </rPr>
      <t>1</t>
    </r>
    <r>
      <rPr>
        <sz val="10"/>
        <rFont val="宋体"/>
        <charset val="134"/>
      </rPr>
      <t>区</t>
    </r>
  </si>
  <si>
    <t>BE</t>
  </si>
  <si>
    <t>比利时</t>
  </si>
  <si>
    <t>IC</t>
  </si>
  <si>
    <t>加那利群岛</t>
  </si>
  <si>
    <t>FR</t>
  </si>
  <si>
    <t>法国</t>
  </si>
  <si>
    <t>LU</t>
  </si>
  <si>
    <t>卢森堡</t>
  </si>
  <si>
    <t>DE</t>
  </si>
  <si>
    <t>德国</t>
  </si>
  <si>
    <t>MC</t>
  </si>
  <si>
    <t>摩纳哥</t>
  </si>
  <si>
    <t>AD</t>
  </si>
  <si>
    <t>安道尔</t>
  </si>
  <si>
    <t>SM</t>
  </si>
  <si>
    <t>圣马力诺</t>
  </si>
  <si>
    <t>ES</t>
  </si>
  <si>
    <t>西班牙</t>
  </si>
  <si>
    <t>GB</t>
  </si>
  <si>
    <t>英国</t>
  </si>
  <si>
    <t>NL</t>
  </si>
  <si>
    <t>荷兰</t>
  </si>
  <si>
    <r>
      <rPr>
        <sz val="10"/>
        <rFont val="宋体"/>
        <charset val="134"/>
      </rPr>
      <t>欧洲</t>
    </r>
    <r>
      <rPr>
        <sz val="10"/>
        <rFont val="Arial"/>
        <charset val="0"/>
      </rPr>
      <t>2</t>
    </r>
    <r>
      <rPr>
        <sz val="10"/>
        <rFont val="宋体"/>
        <charset val="134"/>
      </rPr>
      <t>区</t>
    </r>
  </si>
  <si>
    <t>AT</t>
  </si>
  <si>
    <t>奥地利</t>
  </si>
  <si>
    <t>DK</t>
  </si>
  <si>
    <t>丹麦</t>
  </si>
  <si>
    <t>TL</t>
  </si>
  <si>
    <t>东帝汶</t>
  </si>
  <si>
    <t>FI</t>
  </si>
  <si>
    <t>芬兰</t>
  </si>
  <si>
    <t>IE</t>
  </si>
  <si>
    <t>爱尔兰</t>
  </si>
  <si>
    <t>LI</t>
  </si>
  <si>
    <t>列支敦士登</t>
  </si>
  <si>
    <t>NO</t>
  </si>
  <si>
    <t>挪威</t>
  </si>
  <si>
    <t>PL</t>
  </si>
  <si>
    <t>波兰</t>
  </si>
  <si>
    <t>CH</t>
  </si>
  <si>
    <t>瑞士</t>
  </si>
  <si>
    <t>赔偿说明：货物未提取赔偿40元/KG加退运费，提取后丢失或扣关，货物延误或破损不作任何赔偿，贵重物品请自行购买商业保险。</t>
  </si>
  <si>
    <t>备注：材积/6000,申报超过120美元加收25元/票;可接带电货物，带电不申报香港退件产生的费用由发件人自行承担。</t>
  </si>
  <si>
    <r>
      <rPr>
        <b/>
        <sz val="11"/>
        <color rgb="FF000000"/>
        <rFont val="宋体"/>
        <charset val="134"/>
      </rPr>
      <t>所有</t>
    </r>
    <r>
      <rPr>
        <b/>
        <sz val="11"/>
        <color indexed="8"/>
        <rFont val="Arial Black"/>
        <charset val="0"/>
      </rPr>
      <t>UPS</t>
    </r>
    <r>
      <rPr>
        <b/>
        <sz val="11"/>
        <color rgb="FF000000"/>
        <rFont val="宋体"/>
        <charset val="134"/>
      </rPr>
      <t>操作细则参考香港</t>
    </r>
    <r>
      <rPr>
        <b/>
        <sz val="11"/>
        <color indexed="8"/>
        <rFont val="Arial Black"/>
        <charset val="0"/>
      </rPr>
      <t>UPS</t>
    </r>
    <r>
      <rPr>
        <b/>
        <sz val="11"/>
        <color rgb="FF000000"/>
        <rFont val="宋体"/>
        <charset val="134"/>
      </rPr>
      <t>官网或报价表内</t>
    </r>
    <r>
      <rPr>
        <b/>
        <sz val="11"/>
        <color indexed="8"/>
        <rFont val="Arial Black"/>
        <charset val="0"/>
      </rPr>
      <t>UPS</t>
    </r>
    <r>
      <rPr>
        <b/>
        <sz val="11"/>
        <color rgb="FF000000"/>
        <rFont val="宋体"/>
        <charset val="134"/>
      </rPr>
      <t>操作说明。</t>
    </r>
  </si>
  <si>
    <r>
      <rPr>
        <b/>
        <sz val="26"/>
        <rFont val="Arial"/>
        <charset val="0"/>
      </rPr>
      <t>HKUPS</t>
    </r>
    <r>
      <rPr>
        <b/>
        <sz val="26"/>
        <rFont val="宋体"/>
        <charset val="134"/>
      </rPr>
      <t>红单小货</t>
    </r>
    <r>
      <rPr>
        <b/>
        <sz val="26"/>
        <rFont val="Arial"/>
        <charset val="0"/>
      </rPr>
      <t xml:space="preserve">8000F </t>
    </r>
    <r>
      <rPr>
        <b/>
        <sz val="20"/>
        <rFont val="宋体"/>
        <charset val="134"/>
      </rPr>
      <t>（含油含住宅含旺季附加）</t>
    </r>
    <r>
      <rPr>
        <b/>
        <sz val="20"/>
        <rFont val="Arial"/>
        <charset val="0"/>
      </rPr>
      <t xml:space="preserve">
</t>
    </r>
    <r>
      <rPr>
        <b/>
        <sz val="14"/>
        <rFont val="宋体"/>
        <charset val="134"/>
      </rPr>
      <t>手表（不论带不带电）均加收</t>
    </r>
    <r>
      <rPr>
        <b/>
        <sz val="14"/>
        <rFont val="Arial"/>
        <charset val="0"/>
      </rPr>
      <t>30RMB/</t>
    </r>
    <r>
      <rPr>
        <b/>
        <sz val="14"/>
        <rFont val="宋体"/>
        <charset val="134"/>
      </rPr>
      <t>票</t>
    </r>
    <r>
      <rPr>
        <b/>
        <sz val="14"/>
        <rFont val="Arial"/>
        <charset val="0"/>
      </rPr>
      <t xml:space="preserve"> </t>
    </r>
    <r>
      <rPr>
        <b/>
        <sz val="14"/>
        <rFont val="宋体"/>
        <charset val="134"/>
      </rPr>
      <t>，如冲货，后期反弹回来的罚款均无条件向发件人加收</t>
    </r>
  </si>
  <si>
    <t>报价含油含住宅费含旺季附加费，所有包裹量体积/8000；美国邮编8/9开头，10KG以上大包裹请谨慎发货</t>
  </si>
  <si>
    <t>出：一二线F货鞋包衣皮带眼镜首饰；墨西哥鞋类申报不得超过2双；带电产品请单独备注，末配带电资料被退运产生的任何费用发件人自行承担</t>
  </si>
  <si>
    <t>体积/8000 （含油，含住宅，含旺季附加，免偏远）</t>
  </si>
  <si>
    <t>食品，化妆品类单独咨询价格</t>
  </si>
  <si>
    <t>禁出：粉末/液体，有价证券与任何违禁品</t>
  </si>
  <si>
    <r>
      <rPr>
        <b/>
        <sz val="9"/>
        <rFont val="Arial"/>
        <charset val="0"/>
      </rPr>
      <t>1</t>
    </r>
    <r>
      <rPr>
        <b/>
        <sz val="9"/>
        <rFont val="宋体"/>
        <charset val="134"/>
      </rPr>
      <t>东南亚</t>
    </r>
  </si>
  <si>
    <r>
      <rPr>
        <b/>
        <sz val="9"/>
        <color rgb="FFFF0000"/>
        <rFont val="Arial"/>
        <charset val="0"/>
      </rPr>
      <t>2</t>
    </r>
    <r>
      <rPr>
        <b/>
        <sz val="9"/>
        <color indexed="10"/>
        <rFont val="宋体"/>
        <charset val="134"/>
      </rPr>
      <t>日本（暂停）</t>
    </r>
  </si>
  <si>
    <r>
      <rPr>
        <b/>
        <sz val="9"/>
        <rFont val="Arial"/>
        <charset val="0"/>
      </rPr>
      <t>3</t>
    </r>
    <r>
      <rPr>
        <b/>
        <sz val="9"/>
        <rFont val="宋体"/>
        <charset val="134"/>
      </rPr>
      <t>澳大利亚 新西兰</t>
    </r>
  </si>
  <si>
    <t xml:space="preserve"> 加拿大</t>
  </si>
  <si>
    <r>
      <rPr>
        <b/>
        <sz val="9"/>
        <rFont val="Arial"/>
        <charset val="0"/>
      </rPr>
      <t>5</t>
    </r>
    <r>
      <rPr>
        <b/>
        <sz val="9"/>
        <rFont val="宋体"/>
        <charset val="134"/>
      </rPr>
      <t>欧洲</t>
    </r>
    <r>
      <rPr>
        <b/>
        <sz val="9"/>
        <rFont val="Arial"/>
        <charset val="0"/>
      </rPr>
      <t>1</t>
    </r>
    <r>
      <rPr>
        <b/>
        <sz val="9"/>
        <rFont val="宋体"/>
        <charset val="134"/>
      </rPr>
      <t>区</t>
    </r>
  </si>
  <si>
    <r>
      <rPr>
        <b/>
        <sz val="9"/>
        <rFont val="Arial"/>
        <charset val="0"/>
      </rPr>
      <t>6</t>
    </r>
    <r>
      <rPr>
        <b/>
        <sz val="9"/>
        <rFont val="宋体"/>
        <charset val="134"/>
      </rPr>
      <t>欧洲</t>
    </r>
    <r>
      <rPr>
        <b/>
        <sz val="9"/>
        <rFont val="Arial"/>
        <charset val="0"/>
      </rPr>
      <t>2</t>
    </r>
    <r>
      <rPr>
        <b/>
        <sz val="9"/>
        <rFont val="宋体"/>
        <charset val="134"/>
      </rPr>
      <t>区</t>
    </r>
  </si>
  <si>
    <t>1</t>
  </si>
  <si>
    <t>马来西亚</t>
  </si>
  <si>
    <t>BN</t>
  </si>
  <si>
    <t>文莱</t>
  </si>
  <si>
    <t>新加坡</t>
  </si>
  <si>
    <t>中国台湾</t>
  </si>
  <si>
    <t>3</t>
  </si>
  <si>
    <t>澳大利亚</t>
  </si>
  <si>
    <t>NF</t>
  </si>
  <si>
    <t>诺福克岛</t>
  </si>
  <si>
    <t>CA</t>
  </si>
  <si>
    <t xml:space="preserve">SE </t>
  </si>
  <si>
    <t>瑞典</t>
  </si>
  <si>
    <t>赔偿说明：货物未提取赔偿60元/KG加退运费，提取后丢失或扣关，货物延误或破损不作任何赔偿，贵重物品请自行购买商业保险。</t>
  </si>
  <si>
    <r>
      <rPr>
        <b/>
        <sz val="12"/>
        <color rgb="FF993366"/>
        <rFont val="宋体"/>
        <charset val="134"/>
      </rPr>
      <t>备注：材积/8000,申报超过120美元加收25元/票;</t>
    </r>
    <r>
      <rPr>
        <b/>
        <sz val="12"/>
        <color rgb="FFFF0000"/>
        <rFont val="宋体"/>
        <charset val="134"/>
      </rPr>
      <t>可接带电货物，另加30元/票。</t>
    </r>
  </si>
  <si>
    <t>所有UPS操作细则参考香港UPS官网或报价表内UPS操作说明</t>
  </si>
  <si>
    <r>
      <rPr>
        <b/>
        <sz val="26"/>
        <rFont val="Arial"/>
        <charset val="0"/>
      </rPr>
      <t>HKUPS</t>
    </r>
    <r>
      <rPr>
        <b/>
        <sz val="26"/>
        <rFont val="宋体"/>
        <charset val="134"/>
      </rPr>
      <t>小货</t>
    </r>
    <r>
      <rPr>
        <b/>
        <sz val="26"/>
        <rFont val="Arial"/>
        <charset val="0"/>
      </rPr>
      <t>6000</t>
    </r>
    <r>
      <rPr>
        <b/>
        <sz val="26"/>
        <rFont val="宋体"/>
        <charset val="134"/>
      </rPr>
      <t xml:space="preserve">特惠F
</t>
    </r>
    <r>
      <rPr>
        <b/>
        <sz val="14"/>
        <rFont val="宋体"/>
        <charset val="134"/>
      </rPr>
      <t>手表（不论带不带电）均加收</t>
    </r>
    <r>
      <rPr>
        <b/>
        <sz val="14"/>
        <rFont val="Arial"/>
        <charset val="0"/>
      </rPr>
      <t>30RMB/</t>
    </r>
    <r>
      <rPr>
        <b/>
        <sz val="14"/>
        <rFont val="宋体"/>
        <charset val="134"/>
      </rPr>
      <t>票</t>
    </r>
    <r>
      <rPr>
        <b/>
        <sz val="14"/>
        <rFont val="Arial"/>
        <charset val="0"/>
      </rPr>
      <t xml:space="preserve"> </t>
    </r>
    <r>
      <rPr>
        <b/>
        <sz val="14"/>
        <rFont val="宋体"/>
        <charset val="134"/>
      </rPr>
      <t>，如冲货，后期反弹回来的罚款均无条件向发件人加收</t>
    </r>
  </si>
  <si>
    <t>报价含油含住宅费含旺季附加费，所有包裹量体积/6000；不免偏远,需自行查询偏远</t>
  </si>
  <si>
    <t>出：普货/内置电产品/一二线F货鞋包衣皮带眼镜首饰手表/非液体粉末类化妆品；墨西哥鞋类申报不得超过2双；</t>
  </si>
  <si>
    <r>
      <rPr>
        <b/>
        <sz val="18"/>
        <rFont val="宋体"/>
        <charset val="134"/>
      </rPr>
      <t>体积</t>
    </r>
    <r>
      <rPr>
        <b/>
        <sz val="18"/>
        <rFont val="Arial"/>
        <charset val="0"/>
      </rPr>
      <t xml:space="preserve">/6000 </t>
    </r>
    <r>
      <rPr>
        <b/>
        <sz val="18"/>
        <rFont val="宋体"/>
        <charset val="134"/>
      </rPr>
      <t>（含油，含住宅，含旺季附加）</t>
    </r>
  </si>
  <si>
    <r>
      <rPr>
        <b/>
        <sz val="9"/>
        <rFont val="Arial"/>
        <charset val="0"/>
      </rPr>
      <t>2</t>
    </r>
    <r>
      <rPr>
        <b/>
        <sz val="9"/>
        <rFont val="宋体"/>
        <charset val="134"/>
      </rPr>
      <t>欧洲</t>
    </r>
    <r>
      <rPr>
        <b/>
        <sz val="9"/>
        <rFont val="Arial"/>
        <charset val="0"/>
      </rPr>
      <t>1</t>
    </r>
    <r>
      <rPr>
        <b/>
        <sz val="9"/>
        <rFont val="宋体"/>
        <charset val="134"/>
      </rPr>
      <t>区</t>
    </r>
  </si>
  <si>
    <r>
      <rPr>
        <b/>
        <sz val="9"/>
        <rFont val="Arial"/>
        <charset val="0"/>
      </rPr>
      <t>3</t>
    </r>
    <r>
      <rPr>
        <b/>
        <sz val="9"/>
        <rFont val="宋体"/>
        <charset val="134"/>
      </rPr>
      <t>欧洲</t>
    </r>
    <r>
      <rPr>
        <b/>
        <sz val="9"/>
        <rFont val="Arial"/>
        <charset val="0"/>
      </rPr>
      <t>2区</t>
    </r>
  </si>
  <si>
    <t>SE</t>
  </si>
  <si>
    <r>
      <rPr>
        <b/>
        <sz val="12"/>
        <color rgb="FF993366"/>
        <rFont val="宋体"/>
        <charset val="134"/>
      </rPr>
      <t>备注：材积/6000,</t>
    </r>
    <r>
      <rPr>
        <b/>
        <sz val="12"/>
        <color rgb="FFFF0000"/>
        <rFont val="宋体"/>
        <charset val="134"/>
      </rPr>
      <t>可接带电货物</t>
    </r>
  </si>
  <si>
    <r>
      <rPr>
        <b/>
        <sz val="20"/>
        <rFont val="宋体"/>
        <charset val="134"/>
      </rPr>
      <t xml:space="preserve">美国海快专线F
   </t>
    </r>
    <r>
      <rPr>
        <b/>
        <sz val="12"/>
        <rFont val="宋体"/>
        <charset val="134"/>
      </rPr>
      <t>渠道由UPS/Fedex随机后端选派，指定UPS派送+1元/KG，可接F牌、皮革制品、箱包、鞋类、纺织品、木、竹制品、眼镜、VR眼镜、3D眼镜、潜水眼镜、滑雪眼镜、投影仪、监控摄像设备,带液体装饰产品(如温度计、按摩鞋垫、水平尺等)单一种颜色,按摩仪、成人用品、玻璃容器、餐具/厨房用品类产品、水彩笔、铅笔,带磁产品,带小马达、散热扇，化妆品</t>
    </r>
  </si>
  <si>
    <t>渠道不含偏远附加费，偏远地址将加收4元/KG、超级偏远+6/KG</t>
  </si>
  <si>
    <t>注意：如碰美国海关查验，可以退柜的情况下，我司有可能会申请退运回其它港口，再另行报关重发美国清关，这期间会有3个月左右的周期；以这种情况为例，重新报关运输到美国的货，清关出来后到美国会通知客户是否要货；如需要继续派送会收回赔偿，按正常运费结算，如客户弃货则按正常扣关赔付</t>
  </si>
  <si>
    <t>美国分区</t>
  </si>
  <si>
    <t>22kg+</t>
  </si>
  <si>
    <t>71KG+</t>
  </si>
  <si>
    <t>100KG+</t>
  </si>
  <si>
    <t>时效/备注</t>
  </si>
  <si>
    <t xml:space="preserve">美国西岸 
(邮编8,9开头）                                                 </t>
  </si>
  <si>
    <r>
      <rPr>
        <b/>
        <sz val="22"/>
        <rFont val="宋体"/>
        <charset val="134"/>
      </rPr>
      <t>开船18-20天提取</t>
    </r>
    <r>
      <rPr>
        <b/>
        <sz val="16"/>
        <rFont val="宋体"/>
        <charset val="134"/>
      </rPr>
      <t xml:space="preserve">
</t>
    </r>
  </si>
  <si>
    <t xml:space="preserve">美国中部
(邮编5,6,7开头）                                          </t>
  </si>
  <si>
    <t>美国东岸
(邮编0,1,2,3,4开头)</t>
  </si>
  <si>
    <t>私人地址加收30/件，（6个月内补收有效）商业地址免加收。一票多件的货物，单件重最低消费 10KG，单票最低计费重10KG，不足10KG按10KG计费，长*宽*高（CM）/6000</t>
  </si>
  <si>
    <r>
      <rPr>
        <sz val="12"/>
        <rFont val="宋体"/>
        <charset val="134"/>
      </rPr>
      <t>1：超重超长附加费</t>
    </r>
    <r>
      <rPr>
        <sz val="10"/>
        <rFont val="宋体"/>
        <charset val="134"/>
      </rPr>
      <t xml:space="preserve">
</t>
    </r>
    <r>
      <rPr>
        <sz val="10"/>
        <color rgb="FFFF0000"/>
        <rFont val="宋体"/>
        <charset val="134"/>
      </rPr>
      <t>1&gt;:单件超重31KG，加收180RMB/件；单件材积不能超38KG，单边超118CM，加收180RMB/件         
2&gt;:单件第二边长超73CM，加收180RMB/件         
3&gt;:单件周长（宽+高）*2+最长边，大于260CM，加收180RMB/件         
4&gt;:单件周长（宽+高）*2+最长边，大于310CM，+360/件。(注意，每边都超尺寸的话附加费是叠加的）
5&gt;:单件非纸箱包装，没任何包装或用保鲜膜，布料作为外包装，外包装是木制或者是金属性的（如不锈钢）拒收，外包装是圆柱形或不规则的拒收</t>
    </r>
    <r>
      <rPr>
        <sz val="10"/>
        <rFont val="宋体"/>
        <charset val="134"/>
      </rPr>
      <t xml:space="preserve">                                                                                                           </t>
    </r>
  </si>
  <si>
    <r>
      <rPr>
        <sz val="11"/>
        <rFont val="宋体"/>
        <charset val="134"/>
      </rPr>
      <t>2</t>
    </r>
    <r>
      <rPr>
        <sz val="10"/>
        <rFont val="宋体"/>
        <charset val="134"/>
      </rPr>
      <t>：本渠道服务仅限于美国本土48洲,不接收邮箱BOX,军方地址,(不接收邮编：006-009 PUERTO RICO AND VIRGIN LSLANDS 波多黎各、维尔京群岛，966-969 HAWAIIAND GUAM 夏威夷、关岛  995-999 ALASKA 阿拉斯加等！)
注意亚马逊货也可能产生住宅地址及杂费，如产生账单半年有效实报实销，以帐单产生为准（无服务地区如果因寄件人未查到发出去的/产生额外费用的我司将按照UPS/Fedex账单找寄件人收取/6个月有效！）</t>
    </r>
  </si>
  <si>
    <r>
      <rPr>
        <sz val="11"/>
        <rFont val="宋体"/>
        <charset val="134"/>
      </rPr>
      <t>3</t>
    </r>
    <r>
      <rPr>
        <sz val="10"/>
        <rFont val="宋体"/>
        <charset val="134"/>
      </rPr>
      <t>：退件重派 没有退回国内服务，如因收件人地址错误无法投递等原因导致退件退海外仓，货物要求重发的快件将按照美西￥4/KG，美中￥5/KG，美东￥7/KG的运费结算，并收取200元/票的操作费</t>
    </r>
  </si>
  <si>
    <t>4：扣关赔偿
1&gt;:货物交由我司承运，在货物运输过程中丢失(整票UPS/FedEx未提取)，海关查验扣关，经我司核实确认后按货物总重量的平均值赔偿RMB20/kg退运费
一票多件的：部分没提取按照件数重量平均赔偿（如 6件180KG  网站只提取6件 2件未提取  赔偿重量按：180/6*2=60KG）
2&gt;:在美国交由UPS/FEDEX后丢失，如申请货物丢失索赔，亚马逊货件需提供派送部分货件的十天以后亚马逊后台上架记录证明（需要截图当下时间，如果能够提供视频更好），否则无法受理。非亚马逊货件丢失需在签收前向Fedex/UPS索要丢失证明（备案号），否则无法受理。按交货预报中的申报价值赔偿（最高不超过USD100/票）</t>
  </si>
  <si>
    <t>5：不受理赔偿情况
（1）如遇战争，自然灾害等不可抗力因素除导致货物破坏或灭失，均不受理赔偿；                                                                                                                                                                                                                                                                                          （2）在运输过程中如遇到航次延误/清关查验延误等引起的总体时效延误，均不受理赔偿;                                                                                                                                                                                                                                                                                                （3）产品数量缺少、损坏不受理赔偿；                                                                                                                                                                                                                                                                                                                                                            （4）易碎品不接受任何损坏赔偿；                                                                                                                                                                                                                                                                                                                                                             （5）高价值货物建议客户自行购买商业保险，以应对丢件风险；                                                                                                                                                                                                                                                                                                                 （6）POD显示货物已签收不予赔偿。
（7）船泊突发异常/海关查验/港口工人罢工/美国公共节假日等不可抗拒因素均不予赔偿。</t>
  </si>
  <si>
    <t>我司出帐单后，请及时付款，因款项问题延误，不做争议</t>
  </si>
  <si>
    <t xml:space="preserve">                                                                                                                                                                                                                                                      </t>
  </si>
  <si>
    <t>香港UPS双清包税6000F （含油含旺季附加费含住宅）</t>
  </si>
  <si>
    <t>23-44KG
 实重不足23，    
材积按25KG起</t>
  </si>
  <si>
    <t>45-71KG</t>
  </si>
  <si>
    <t>72-100KG</t>
  </si>
  <si>
    <t>101-199KG</t>
  </si>
  <si>
    <t>3个工作日香港提取</t>
  </si>
  <si>
    <t>扣关退运费+赔40元/kg，货件美国清关完成后如转运途中被拦截扣货，或地址派送不成功导致货件退运的（不退运费，不赔偿）所产生的退件费由寄件人承担</t>
  </si>
  <si>
    <t>所有包裹量体积/6000；双清包税，禁出美国西部8/9邮编；禁出亚马逊地址，单天单个收件人总进口美国不得超600美金总申报，不以原发票及品名出货</t>
  </si>
  <si>
    <t>出鞋服包皮带和带电产品，带电产品必须备注清楚，我司需配备电池资料，带电产品+3/KG；</t>
  </si>
  <si>
    <t>带电不备注冲货罚款RMB2000RMB/票，如被香港UPS退运则不赔不退运费</t>
  </si>
  <si>
    <t>禁出：手表/粉末/液体，有价证券与任何违禁品</t>
  </si>
  <si>
    <t>一、更改地址费：（每件最低加收RMB100,每票最高RMB291）*燃油，以UPS账单为准！</t>
  </si>
  <si>
    <t>二、偏远费附加费：5.2元/KG*燃油，最低收费265元/票*燃油；偏远费需+燃油。请自行查偏远地区。超偏远区域：5.8元/KG*燃油，最低收费276元/票*燃油；偏远费需+燃油</t>
  </si>
  <si>
    <t>请自行查偏远地区，UPS偏远费，一年内收取有效。</t>
  </si>
  <si>
    <t>三、附加手续服务费：为RMB125元/件+U，客户托运以下任何一款包裹时，UPS将会对每件包裹向客户加收此附加费：</t>
  </si>
  <si>
    <t>1）  任何包装在金属或木制的托运容器之物件。</t>
  </si>
  <si>
    <t>2）  任何未有以瓦楞纸完包裹好的圆柱形物件，如圆桶、鼓、提桶或轮胎等。</t>
  </si>
  <si>
    <t>3）  任何最长一边之长度等于或超过122CM或第二最长边的长度等于或超过76CM的包裹。</t>
  </si>
  <si>
    <t>4）  1.不规则货物 2.非纸箱包装货物 3.最长边≥118CM 4.第二长边≥73CM 5,单件实重≥24KG（23.01KG按24KG结算)      6.一票多件每件包表平均重量≥24KG 需加收超长超重费125RMB*燃油/件</t>
  </si>
  <si>
    <t>四、超过以下条件任意一条的，UPS将拒绝接受</t>
  </si>
  <si>
    <t>1）任何包裹的最長一邊 (長度) 超過270厘米；</t>
  </si>
  <si>
    <t>2）任何包裹的三围之和（即：（宽+高）*2+长）超過400厘米；</t>
  </si>
  <si>
    <t>3）任何包裹的重量超過70公斤。</t>
  </si>
  <si>
    <t>五、大型包裹附加費：UPS为RMB527元/件+U，此收费标准为新增加内容：</t>
  </si>
  <si>
    <t>当包裹周长超过300CM，但不超过UPS的最大的限制长度400CM，UPS便会考虑把这一项包裹视为一项大型包裹。大包裹最低付款</t>
  </si>
  <si>
    <t>重量为40公斤。此更新目的主要是为满足托运大型包裹的客户。当UPS向客户收取大型包裹附加费时，并不会同时收取附加手续服务费。</t>
  </si>
  <si>
    <t>特别说明：如包裹超过了第三点的超过最大限制附加费和第四点大型包裹附加费的限制范围的其中任何一项，两种服务费会同时收取，即会收取</t>
  </si>
  <si>
    <t>单件40kg或周长超300，和超重会叠加收费的 两个527元每件,或者包裹超过了第三点超重超长的限制又符合附加费手续费的货件，两种服务费也会同时收取，即会收取527元和54元每件。</t>
  </si>
  <si>
    <t>HKUPS大货5000F （含油含旺季附加费）</t>
  </si>
  <si>
    <t>香港UPS操作说明</t>
  </si>
  <si>
    <r>
      <rPr>
        <b/>
        <sz val="14"/>
        <rFont val="宋体"/>
        <charset val="134"/>
      </rPr>
      <t xml:space="preserve">23-45KG
</t>
    </r>
    <r>
      <rPr>
        <b/>
        <sz val="14"/>
        <color rgb="FFFF0000"/>
        <rFont val="宋体"/>
        <charset val="134"/>
      </rPr>
      <t>实重不足23，体积按27KG起</t>
    </r>
  </si>
  <si>
    <t>46-70KG</t>
  </si>
  <si>
    <r>
      <rPr>
        <b/>
        <sz val="14"/>
        <rFont val="微软雅黑"/>
        <charset val="134"/>
      </rPr>
      <t xml:space="preserve">71-99KG
</t>
    </r>
    <r>
      <rPr>
        <b/>
        <sz val="12"/>
        <color rgb="FFFF0000"/>
        <rFont val="微软雅黑"/>
        <charset val="134"/>
      </rPr>
      <t>实重不足70KG
材积按75KG起</t>
    </r>
  </si>
  <si>
    <t>300KG+</t>
  </si>
  <si>
    <t>比利时、德国、荷兰</t>
  </si>
  <si>
    <t>西班牙、法国、英国、意大利</t>
  </si>
  <si>
    <t>奥地利 ,丹麦 ,芬兰,爱尔兰,波兰 ,瑞士,瑞典，挪威</t>
  </si>
  <si>
    <t>所有包裹量体积/5000；渠道单清服务，只包出口,美国西部8/9邮编有机率在加州清关,查验率相对较高,请谨慎发货</t>
  </si>
  <si>
    <r>
      <rPr>
        <b/>
        <sz val="12"/>
        <color rgb="FF993366"/>
        <rFont val="宋体"/>
        <charset val="134"/>
      </rPr>
      <t>备注：材积/5000,申报超过120美元加收25元/票;</t>
    </r>
    <r>
      <rPr>
        <b/>
        <sz val="12"/>
        <color rgb="FFFF0000"/>
        <rFont val="宋体"/>
        <charset val="134"/>
      </rPr>
      <t>可接带电货物，特别备注/申报带电，末申报带电导致退件，一切责任发件人自负。</t>
    </r>
  </si>
  <si>
    <r>
      <rPr>
        <b/>
        <sz val="16"/>
        <rFont val="Geneva"/>
        <charset val="0"/>
      </rPr>
      <t>HKUPS</t>
    </r>
    <r>
      <rPr>
        <b/>
        <sz val="16"/>
        <rFont val="宋体"/>
        <charset val="134"/>
      </rPr>
      <t>普货</t>
    </r>
    <r>
      <rPr>
        <b/>
        <sz val="16"/>
        <rFont val="Geneva"/>
        <charset val="0"/>
      </rPr>
      <t>5000</t>
    </r>
    <r>
      <rPr>
        <b/>
        <sz val="16"/>
        <rFont val="宋体"/>
        <charset val="134"/>
      </rPr>
      <t>（含油）</t>
    </r>
  </si>
  <si>
    <t>体积/5000；发票需提供中英文品名，海关编码 材质 用途 海关编码查询网址 https://www.censtatd.gov.hk/tc/index_hs_code.html</t>
  </si>
  <si>
    <t>国家               RMB/KG</t>
  </si>
  <si>
    <r>
      <rPr>
        <b/>
        <sz val="14"/>
        <rFont val="宋体"/>
        <charset val="134"/>
      </rPr>
      <t xml:space="preserve">23-45KG
</t>
    </r>
    <r>
      <rPr>
        <b/>
        <sz val="14"/>
        <color indexed="10"/>
        <rFont val="宋体"/>
        <charset val="134"/>
      </rPr>
      <t>实重不足21，材积需25KG起</t>
    </r>
  </si>
  <si>
    <r>
      <rPr>
        <b/>
        <sz val="14"/>
        <rFont val="微软雅黑"/>
        <charset val="134"/>
      </rPr>
      <t xml:space="preserve">71-99KG                        </t>
    </r>
    <r>
      <rPr>
        <b/>
        <sz val="14"/>
        <color rgb="FFFF0000"/>
        <rFont val="微软雅黑"/>
        <charset val="134"/>
      </rPr>
      <t>实重不足71，材积需75KG起</t>
    </r>
  </si>
  <si>
    <t>UPS附加费及操作条款</t>
  </si>
  <si>
    <t>波多黎各</t>
  </si>
  <si>
    <t>比利时，法国，意大利，德国，英国，西班牙，加那利群岛，奥地利，丹麦，芬兰，波兰，荷兰，爱尔兰，瑞士，瑞典，挪威，卢森堡</t>
  </si>
  <si>
    <t>6-7区 安道尔 , 摩纳哥 , 关岛 , 列支敦士登 , 美属萨摩亚群岛</t>
  </si>
  <si>
    <r>
      <rPr>
        <b/>
        <sz val="18"/>
        <rFont val="Geneva"/>
        <charset val="0"/>
      </rPr>
      <t>HKUPS</t>
    </r>
    <r>
      <rPr>
        <b/>
        <sz val="18"/>
        <rFont val="宋体"/>
        <charset val="134"/>
      </rPr>
      <t>普货</t>
    </r>
    <r>
      <rPr>
        <b/>
        <sz val="18"/>
        <rFont val="Geneva"/>
        <charset val="0"/>
      </rPr>
      <t xml:space="preserve">6000 </t>
    </r>
    <r>
      <rPr>
        <b/>
        <sz val="18"/>
        <rFont val="宋体"/>
        <charset val="134"/>
      </rPr>
      <t>（含油）</t>
    </r>
  </si>
  <si>
    <t>体积/6000；发票需提供中英文品名，海关编码 材质 用途 海关编码查询网址 https://www.censtatd.gov.hk/tc/index_hs_code.html</t>
  </si>
  <si>
    <t>国家                RMB/KG</t>
  </si>
  <si>
    <t>比利时，法国，意大利，英国，西班牙，奥地利，丹麦，芬兰，波兰，荷兰，爱尔兰，瑞士，瑞典，挪威，卢森堡，德国</t>
  </si>
  <si>
    <t>新加坡，越南，马来西亚，韩国，泰国，台湾</t>
  </si>
  <si>
    <t>备注：燃油附加费网址 https://www.ups.com/cn/zh/shipping/surcharges/fuel-surcharges.page</t>
  </si>
  <si>
    <t>1.以上报价含燃油。不限制产品，带电加30元/票 带磁+2/KG最低+30/票 运单上请备注带电，否则查出将罚款100元，申报价值≥120USD低于5900USD需加收25元/票超值费，申报超过5900USD超值费计算方式如下：（申报价值*7.8-46000）/1000*0.25+25。私人地址加收29*U元/票的住宅费。</t>
  </si>
  <si>
    <t>2.可接单独报关件,报关费250元/票，另加收过港费1元/KG，过港费最低50元/票。</t>
  </si>
  <si>
    <t xml:space="preserve">3.目的地海关认定货物是品牌货物，或者是CE、蓝牙、HDMI、FDA、FCC、Lacey Act、DOT等认证的问题，或者货物属于当地反倾销货物或不符合目的地国家进口要求的货物，客人需要提供相应授权书或认证报告，如果提供不了导致货物扣关甚至退运而产生的，所有责任和相关费用将由发件人承担.
</t>
  </si>
  <si>
    <t>货物中转中若发生丢失、损坏、赔偿将以UPS的赔偿金额为准，即最高赔偿将不超过USD100。价值较高的货物，建议自行购买保险，部分遗失（一箱货物内仅有部分遗失，整箱遗失除外）我司将不予以开档案查询并且无赔偿。</t>
  </si>
  <si>
    <t xml:space="preserve">关税账单长期有效，如有关税账单下来，须在一周内支付费用，  </t>
  </si>
  <si>
    <t>不收木箱，木架，铁箱等难以打开包装的货物</t>
  </si>
  <si>
    <t>HKUPS美国蓝单普货 （含油含附加费）</t>
  </si>
  <si>
    <t>发票需提供中英文品名，海关编码 材质 用途 海关编码查询网址 https://www.censtatd.gov.hk/tc/index_hs_code.html</t>
  </si>
  <si>
    <t>国家</t>
  </si>
  <si>
    <r>
      <rPr>
        <b/>
        <sz val="14"/>
        <rFont val="宋体"/>
        <charset val="134"/>
      </rPr>
      <t xml:space="preserve">26-46KG
</t>
    </r>
    <r>
      <rPr>
        <b/>
        <sz val="12"/>
        <color rgb="FFFF0000"/>
        <rFont val="宋体"/>
        <charset val="134"/>
      </rPr>
      <t>实重不足21，材积最低26KG起</t>
    </r>
  </si>
  <si>
    <t>47-70KG</t>
  </si>
  <si>
    <r>
      <rPr>
        <b/>
        <sz val="14"/>
        <rFont val="微软雅黑"/>
        <charset val="134"/>
      </rPr>
      <t xml:space="preserve">71-99KG              </t>
    </r>
    <r>
      <rPr>
        <b/>
        <sz val="12"/>
        <color rgb="FFFF0000"/>
        <rFont val="微软雅黑"/>
        <charset val="134"/>
      </rPr>
      <t>实重不足70，材积最低75KG起收</t>
    </r>
  </si>
  <si>
    <t>偏远费附加费：收RMB4.4每公斤,最低一票收费RMB221；偏远费需+当月燃油。请自行查偏远地区。</t>
  </si>
  <si>
    <t>税金预付或第三方支付：申请目的地进口关税预付需加收手续费RMB150/票，第三方支付关税的手续费为120RMB/票。</t>
  </si>
  <si>
    <r>
      <rPr>
        <sz val="11"/>
        <rFont val="宋体"/>
        <charset val="134"/>
        <scheme val="minor"/>
      </rPr>
      <t>住宅费：只要寄往私人住宅区地址的快件不分目的地，每票都需要加收RMB27+当月燃油。</t>
    </r>
    <r>
      <rPr>
        <sz val="11"/>
        <color rgb="FFFF0000"/>
        <rFont val="宋体"/>
        <charset val="134"/>
        <scheme val="minor"/>
      </rPr>
      <t>注：亚马逊地址也存在住宅费用。</t>
    </r>
  </si>
  <si>
    <t>无法投递费：收件人拒收，或者其他原因无法投递，货物被退回发件地，发件人除了支付货物的运费、税金、仓租外，还需要付每票RMB73的附加费</t>
  </si>
  <si>
    <t>不规则或超重超长货件须加收RMB44.5每件：(以下是不重复收费,将不累计加收)</t>
  </si>
  <si>
    <t xml:space="preserve">1.不规则货物     2.非纸箱包装货物    3.最长边≥122CM    4.第二长边≥76CM     5.单件计费重量≥32KG （31.1KG按32KG结算）   6.单票平均计费重量≥32KG（31.1KG按32KG结算） </t>
  </si>
  <si>
    <t>大型货件费用：须加RMB429*当月燃油每件：（最长边超270CM,单件实重超70KG，围长超400CM则不收）--单件计费重不足40KG，按40KG计费；</t>
  </si>
  <si>
    <t>（宽+高）*2+长，大于等于300CM，不超过400CM。--单件计费重不足40KG，按40KG计费；</t>
  </si>
  <si>
    <t>以下加收:RMB44.5和RMB429*当月燃油，也是重复计加收:（单件计费重不足40KG，按40KG计费）；</t>
  </si>
  <si>
    <t>例1：单件实重超过68kg又低于70kg的加收RMB429*当月燃油+RMB44.5/件,</t>
  </si>
  <si>
    <t>例2：（宽+高）*2+最长边大于等于300cm又不超过400cm的加收RMB429*当月燃油/件，</t>
  </si>
  <si>
    <t>例3：实重68KG起、围长又大于等于300cm，不超过400cm的加收RMB429*2+当月燃油/件，</t>
  </si>
  <si>
    <t>货物交予我司，凡是超过7天，7天后需加收0.5元/KG/天仓租费用，最低消费50元/票/天；</t>
  </si>
  <si>
    <t>重量计算：一票多件货物的总计费重量依据运单内每个包裹的实际重量和体积重量中较大者计算，并且不足0.5KG按照0.5KG计，超0.5KG计1KG.每票包裹的计费重量为:每一件包裹的
计费重量之和，比如有一票货3件资料如下：</t>
  </si>
  <si>
    <t xml:space="preserve">           实重               体积重       计费重量</t>
  </si>
  <si>
    <t xml:space="preserve">第一件货     15.1KG           8.1KG        15.5KG  </t>
  </si>
  <si>
    <t xml:space="preserve">第二件货     10.1KG           20.1KG       20.5KG  </t>
  </si>
  <si>
    <t>第三件货     20.6KG           16.6KG       21.0KG</t>
  </si>
  <si>
    <t xml:space="preserve">那么这票货的总计费重量为：15.5+20.5+21.0=57KG   </t>
  </si>
  <si>
    <r>
      <rPr>
        <sz val="11"/>
        <rFont val="宋体"/>
        <charset val="134"/>
        <scheme val="minor"/>
      </rPr>
      <t>UPS不接受寄运电子烟及其配件的目的地如下：安道尔，梵蒂冈，圣马力诺，美国萨摩亚群岛，库克群岛，斐济，法属波利尼西亚，关岛，基里巴斯，密克来西亚岛（Kosrae,Ponape &amp; Yap)，马绍尔群岛，密克罗尼西亚群岛，新喀里多尼亚，北马里亚纳群岛，巴布亚新几内亚，帕劳，罗塔岛，所罗门群岛，塞班岛，大溪地，汤加，特鲁克，图瓦卢，瓦努阿图，萨摩亚，瓦利斯群岛和富图纳群岛，天宁岛、新西兰、新加坡、美国、波多黎各、美属维尔京斯岛、台湾省</t>
    </r>
    <r>
      <rPr>
        <sz val="11"/>
        <color rgb="FFFF0000"/>
        <rFont val="宋体"/>
        <charset val="134"/>
        <scheme val="minor"/>
      </rPr>
      <t>、</t>
    </r>
    <r>
      <rPr>
        <sz val="11"/>
        <rFont val="宋体"/>
        <charset val="134"/>
        <scheme val="minor"/>
      </rPr>
      <t>沙特阿拉伯、阿拉伯联合酋长国、土耳其、</t>
    </r>
    <r>
      <rPr>
        <sz val="11"/>
        <color rgb="FFFF0000"/>
        <rFont val="宋体"/>
        <charset val="134"/>
        <scheme val="minor"/>
      </rPr>
      <t>乌克兰、罗马尼亚；</t>
    </r>
  </si>
  <si>
    <t>违禁品：(1)针对市场普遍存在用授权帐号故意出光碟，香烟，一线、二线仿牌等违法违规货物行为,每发现一例将处人民币壹万元（10000.00）罚款及没收全部保证金，并追究其法律责任。</t>
  </si>
  <si>
    <t>(2)如果由于查货疏忽而出现违规电池货以及危险包装箱等问题遭到我司查出或者香港UPS投诉的，罚金1000元/票</t>
  </si>
  <si>
    <t>发往亚马逊仓库及海外仓库货件：只能选择税金预付和第三方支付；且发票上须注明TAX ID，EORI或VAT号码，并提供有效的清关方的联系方式，否则可能会造成延误或者额外费用。UPS渠道寄往加拿大亚马逊的货物，需要第三方清关资料！（包括关税预付和第三方付税）</t>
  </si>
  <si>
    <t>巴布亚新几内亚UPS渠道HK-速快可出口，其他UPS渠道不收</t>
  </si>
  <si>
    <t>重要提示：澳大利亚对于虚报货物申报价值，经当地海关检查到会罚款会很高，请如实填写申报价值</t>
  </si>
  <si>
    <t>巴西需要风险押金20000RMB;</t>
  </si>
  <si>
    <t>关税账单：如客户要求联系UPS查询税金的海关清单明细，需加收RMB25元/票手续费用，无论是否有回复，只要开查查询便产生此费用！</t>
  </si>
  <si>
    <t>UPS贸易渠道要求单件平均计费重6KG以上(不足6KG可按6KG计费出）；</t>
  </si>
  <si>
    <t>努阿图此国家蓝单无服务，可选择红单渠道；</t>
  </si>
  <si>
    <t>菲律宾出口货件必须随货提供付款凭证；</t>
  </si>
  <si>
    <t>所有寄往印度的货件，随货资料上必须注明收件人的邮箱地址或是手机号码，并且在货件到达印度海关清关前，收件人需通过网站上传KYC文件，以免造成清关延误</t>
  </si>
  <si>
    <t>特别提示：客户一旦同意接受我公司服务，即默认客户已详细阅读过此价格表备注内容以及我司托运条款，并接受各条款的约束。</t>
  </si>
  <si>
    <t xml:space="preserve">香港UPS红单小货普货
</t>
  </si>
  <si>
    <t>所有包裹计量体积，包装需干净，整洁</t>
  </si>
  <si>
    <t>单位：RMB，不含油报价，不含旺季附加费，（旺季附加费：5区美洲，文莱18.5/KG*U；欧洲：10/KG*U，东南亚：4/KG*U,澳 新：23/KG*U）</t>
  </si>
  <si>
    <t>重量段/分区</t>
  </si>
  <si>
    <r>
      <rPr>
        <b/>
        <sz val="10"/>
        <rFont val="宋体"/>
        <charset val="134"/>
      </rPr>
      <t>泰国，韩国，台湾，新加坡，马来西亚,</t>
    </r>
    <r>
      <rPr>
        <b/>
        <sz val="10"/>
        <color rgb="FFFF0000"/>
        <rFont val="宋体"/>
        <charset val="134"/>
      </rPr>
      <t>越南，文莱</t>
    </r>
  </si>
  <si>
    <t>澳大利亚，新西兰</t>
  </si>
  <si>
    <t>5区
美国，加拿大，墨西哥，波多黎各</t>
  </si>
  <si>
    <t>6区欧洲</t>
  </si>
  <si>
    <t>7区欧洲</t>
  </si>
  <si>
    <t>1.限制普货，带电加30元/票 带磁+2/KG最低+30/票 运单上请备注带电，否则查出将罚款100元，申报价值≥120USD低于5900USD需加收25元/票超值费，申报超过5900USD超值费计算方式如下：（申报价值*7.8-46000）/1000*0.25+25。私人地址加收29*U元/票的住宅费。</t>
  </si>
  <si>
    <r>
      <rPr>
        <b/>
        <sz val="10"/>
        <rFont val="Times New Roman"/>
        <charset val="0"/>
      </rPr>
      <t>6</t>
    </r>
    <r>
      <rPr>
        <b/>
        <sz val="10"/>
        <rFont val="宋体"/>
        <charset val="134"/>
      </rPr>
      <t>区</t>
    </r>
  </si>
  <si>
    <t>Belgium</t>
  </si>
  <si>
    <t>San Marino</t>
  </si>
  <si>
    <t>Canary Islands(Spain)</t>
  </si>
  <si>
    <t>France</t>
  </si>
  <si>
    <t>Italy</t>
  </si>
  <si>
    <t>意大利</t>
  </si>
  <si>
    <t>Luxembourg</t>
  </si>
  <si>
    <t>Germany</t>
  </si>
  <si>
    <t>Monaco(France)</t>
  </si>
  <si>
    <t>摩那哥</t>
  </si>
  <si>
    <t>England/UK (United Kingdom)</t>
  </si>
  <si>
    <t>Spain</t>
  </si>
  <si>
    <t>Andorra</t>
  </si>
  <si>
    <t>Netherlands(Holland)</t>
  </si>
  <si>
    <r>
      <rPr>
        <b/>
        <sz val="10"/>
        <rFont val="Times New Roman"/>
        <charset val="0"/>
      </rPr>
      <t>7</t>
    </r>
    <r>
      <rPr>
        <b/>
        <sz val="10"/>
        <rFont val="宋体"/>
        <charset val="134"/>
      </rPr>
      <t>区</t>
    </r>
  </si>
  <si>
    <t>American Samoa</t>
  </si>
  <si>
    <t>美国萨摩亚群岛</t>
  </si>
  <si>
    <t>Wallis &amp; Futuna Islands</t>
  </si>
  <si>
    <t>瓦利斯群岛和富图纳群岛</t>
  </si>
  <si>
    <t>Poland</t>
  </si>
  <si>
    <t>Solomon Islands</t>
  </si>
  <si>
    <t>所罗门群岛</t>
  </si>
  <si>
    <t>Austria</t>
  </si>
  <si>
    <t>Switzerland</t>
  </si>
  <si>
    <t>Cook Islands</t>
  </si>
  <si>
    <t>库克群岛</t>
  </si>
  <si>
    <t>Saipan (Northern Mariana Islands)</t>
  </si>
  <si>
    <t>塞班岛</t>
  </si>
  <si>
    <t>Denmark</t>
  </si>
  <si>
    <t>Sweden</t>
  </si>
  <si>
    <r>
      <rPr>
        <sz val="11"/>
        <color rgb="FFFF0000"/>
        <rFont val="宋体"/>
        <charset val="134"/>
        <scheme val="minor"/>
      </rPr>
      <t>UPS暂停收锂电池产品国家</t>
    </r>
    <r>
      <rPr>
        <sz val="11"/>
        <color theme="1"/>
        <rFont val="宋体"/>
        <charset val="134"/>
        <scheme val="minor"/>
      </rPr>
      <t>：法属波利尼西亚，斐济，瓦利斯群岛和富图纳群岛，基里巴斯，巴布亚新几内亚，所罗门群岛，汤加，图瓦卢，瓦努阿图，美属萨摩亚，库克群岛，大溪地/塔希提，新喀里多尼亚及萨摩亚，安哥拉、巴拉圭</t>
    </r>
  </si>
  <si>
    <t>East Timor(Timor Leste)</t>
  </si>
  <si>
    <t>Fiji</t>
  </si>
  <si>
    <t>斐济群岛</t>
  </si>
  <si>
    <t>Finland</t>
  </si>
  <si>
    <t>Frech Polynesia</t>
  </si>
  <si>
    <t>法属波利尼西亚</t>
  </si>
  <si>
    <t>Guam</t>
  </si>
  <si>
    <t>关岛</t>
  </si>
  <si>
    <t>Ireland, Republic of</t>
  </si>
  <si>
    <t>Tuvalu</t>
  </si>
  <si>
    <t>图瓦卢</t>
  </si>
  <si>
    <t>Vanuatu</t>
  </si>
  <si>
    <t>瓦努阿图</t>
  </si>
  <si>
    <t>Liechtenstein</t>
  </si>
  <si>
    <t>Marshall Islands</t>
  </si>
  <si>
    <t>马绍尔群岛</t>
  </si>
  <si>
    <t>Tonga</t>
  </si>
  <si>
    <t>汤加群岛</t>
  </si>
  <si>
    <t>New Caledonia</t>
  </si>
  <si>
    <t xml:space="preserve">新喀里多尼亚 </t>
  </si>
  <si>
    <t>Norway</t>
  </si>
  <si>
    <t>Micronesia,Federated States of</t>
  </si>
  <si>
    <t>密克罗尼西亚</t>
  </si>
  <si>
    <r>
      <rPr>
        <sz val="11"/>
        <color rgb="FFFF0000"/>
        <rFont val="宋体"/>
        <charset val="134"/>
      </rPr>
      <t>UPS不接受寄运电池货物的国家如下：巴林，文莱，不丹，柬埔寨，埃塞俄比亚，斐济，法属波利尼西亚，关岛，约旦，肯尼亚，科威特，老挝，黎巴嫩，马达加斯加岛，马里亚纳，毛里求斯，密克罗尼西亚，缅甸，新喀里多尼亚，巴基斯坦，巴布亚新几内亚，卡塔尔，塞舌尔，斯里兰卡，汤加，西萨摩亚，埃及，印度（除孟买以外的地区），多民族玻利维亚国，东帝汶；法属波利尼西亚，斐济，瓦利斯群岛和富图纳群岛，基里巴斯，巴布亚新几内亚，所罗门群岛，汤加，图瓦卢，瓦努阿图，美属萨摩亚，库克群岛，大溪地/塔希提，新喀里多尼亚及萨摩亚，安哥拉、巴拉圭</t>
    </r>
  </si>
  <si>
    <t>需要提供海关编码，查询网址</t>
  </si>
  <si>
    <t>1.以上报价不含燃油。不限制产品，带电加30元/票 带磁+2/KG最低+30/票 运单上请备注带电，否则查出将罚款100元，申报价值≥120USD低于5900USD需加收25元/票超值费，申报超过5900USD超值费计算方式如下：（申报价值*7.8-46000）/1000*0.25+25。私人地址加收29*U元/票的住宅费。</t>
  </si>
  <si>
    <t>2.可接单独报关件,报关费250元/票，另加收过港费3元/KG，过港费最低50元/票。</t>
  </si>
  <si>
    <t>关税账单长期有效，如有关税账单下来，须在一周内支付费用</t>
  </si>
  <si>
    <r>
      <rPr>
        <sz val="22"/>
        <rFont val="宋体"/>
        <charset val="134"/>
        <scheme val="minor"/>
      </rPr>
      <t>ARAMEX-F 含燃油</t>
    </r>
    <r>
      <rPr>
        <sz val="26"/>
        <rFont val="宋体"/>
        <charset val="134"/>
        <scheme val="minor"/>
      </rPr>
      <t xml:space="preserve">                                                                                                                              </t>
    </r>
    <r>
      <rPr>
        <sz val="14"/>
        <rFont val="宋体"/>
        <charset val="134"/>
      </rPr>
      <t>只出鞋包衣眼镜皮带类F货（不出手表 带电产品及其它敏感货冲货在香港查扣无法退回且有罚款），单清服务，只包出口</t>
    </r>
  </si>
  <si>
    <t>中东国家（ARAMEX专用包裹袋包装免材积，另包裹袋四周不可缠脚。其他包裹袋包装及纸箱包装货物均需量材积）</t>
  </si>
  <si>
    <r>
      <rPr>
        <b/>
        <sz val="14"/>
        <color rgb="FFFF0000"/>
        <rFont val="宋体"/>
        <charset val="134"/>
      </rPr>
      <t>重量</t>
    </r>
    <r>
      <rPr>
        <b/>
        <sz val="14"/>
        <color indexed="10"/>
        <rFont val="Calibri"/>
        <charset val="0"/>
      </rPr>
      <t>KG</t>
    </r>
  </si>
  <si>
    <t>阿联酋</t>
  </si>
  <si>
    <t>沙特阿拉伯</t>
  </si>
  <si>
    <t>埃及（暂停）</t>
  </si>
  <si>
    <t>约旦</t>
  </si>
  <si>
    <t>科威特</t>
  </si>
  <si>
    <t>巴林</t>
  </si>
  <si>
    <t>卡塔尔</t>
  </si>
  <si>
    <t>阿曼</t>
  </si>
  <si>
    <t>土耳其(暂停）</t>
  </si>
  <si>
    <t>黎巴嫰（暂停）</t>
  </si>
  <si>
    <t>塞浦路斯</t>
  </si>
  <si>
    <t xml:space="preserve">以色列             </t>
  </si>
  <si>
    <r>
      <rPr>
        <b/>
        <sz val="12"/>
        <rFont val="Calibri"/>
        <charset val="0"/>
      </rPr>
      <t>17-27KG</t>
    </r>
    <r>
      <rPr>
        <b/>
        <sz val="12"/>
        <rFont val="宋体"/>
        <charset val="134"/>
      </rPr>
      <t>材积货</t>
    </r>
    <r>
      <rPr>
        <b/>
        <sz val="12"/>
        <rFont val="Calibri"/>
        <charset val="0"/>
      </rPr>
      <t>18KG</t>
    </r>
    <r>
      <rPr>
        <b/>
        <sz val="12"/>
        <rFont val="宋体"/>
        <charset val="134"/>
      </rPr>
      <t>起收</t>
    </r>
  </si>
  <si>
    <t>27.01+</t>
  </si>
  <si>
    <t>50.01+</t>
  </si>
  <si>
    <t>70.01+</t>
  </si>
  <si>
    <t>100.01+</t>
  </si>
  <si>
    <t>香港扣关按退运费+40/KG赔偿，出口后扣关无赔偿</t>
  </si>
  <si>
    <t>以上RMB报价未含燃油，以当月燃油为准！ 材积算法：长*宽*高/5000,一票多件货物按UPS结算重量方式结算！材积货可以单票申请优惠!</t>
  </si>
  <si>
    <t xml:space="preserve">查货网站:www.aramex.com </t>
  </si>
  <si>
    <t>单件超大超重件请来电咨询!</t>
  </si>
  <si>
    <t>货物申报价值最大不能超过USD 100,000或是相同价值的当地货币</t>
  </si>
  <si>
    <t>货物如在转运途中遗失，按照货物申报价值赔偿，最高不超过USD100（包含运费及申报金额）</t>
  </si>
  <si>
    <t>根据海湾国家合作委员会（GCC）实施增值税（VAT）框架协议的约定，自 2018 年 1 月 1 日起，所有发往沙特阿拉伯、阿联酋的非文件货物均需缴纳 VAT（增值税），征收方案如下：                                                                                                                                  1. 低值货物：单票快递海关认定货值＜260 美金，货件增值税VAT=海关认定货值*5%
2. 高值货物：单票快递海关认定货值≥260 美金，货件增值税VAT=（海关认定货值+关税）*5%
具体账单以当地海关官方通知为准。</t>
  </si>
  <si>
    <t>1）单件等于或者超100公斤，单边等于或者超过150cm 需要加收150/票！</t>
  </si>
  <si>
    <t>2）叙利亚,埃及,也门,斯里兰卡,伊朗,苏丹无服务</t>
  </si>
  <si>
    <t>3)卡塔尔:单票超100KG(含100KG),需要提供正本发票,装箱单,原产地证明！（为避免清关麻烦以及不必要的费用，请尽量拆票出，一票不超100KG；）    孟加拉需如实申报！</t>
  </si>
  <si>
    <t>4）科威特：单件不能超30KG， 需要提供原产地证明及要在發票上列明原产地！一旦产生退回跟罚款 ，费用将由寄件人承担。</t>
  </si>
  <si>
    <t>5) 印度:需提供收件人邮箱。所有贵重物品如金器，，银器，以及珠宝手饰品，一律禁止寄往印度。所有寄件客户必须提供真正的托运人姓名及联络电话地址，印度海关不接受以代理客户名称作为托运人的姓名.需提供正本盖章的电子版PDF格式发票.</t>
  </si>
  <si>
    <t>6）阿联酋出口票件重量凡超过50KG ,申报价值超过270USD的票件都需要提供正本发票，必须包括公司抬头，公司盖章，海关编码。</t>
  </si>
  <si>
    <t>7）伊朗/苏丹北：发票需要托运人和收货人的全名;写清楚商品描述;注明原产国(制造)和海关编码;原产国要写Made in China，发票上要标注是否有牌子，无牌的发票上标注“no brand” 任何美国产品不允许出口；伊朗国家不允许接受GPS和天线项目的货物；所有货物出货前须提供EUC和 indemnity letter此两份文件方可出货，具体文件格式请向我司业务索取</t>
  </si>
  <si>
    <t>8）博茨瓦纳要求：·发票上的货物价值必须准确（提供真实的商业价值）·发票应该包括运费（CIF）以及提供付款证明</t>
  </si>
  <si>
    <t>9）南非国家，需要发票抬头上要有Commercial invoice这个单词，要有寄件人信息;出口的鞋子，纺织品和服装，提供商业发票必须有以下显示：准确的货物名和商品价值；提供详细材质，若未能遵守上述，货物将由海关扣留和罚款180USD,并记入发货方。货物请避免申报样品。</t>
  </si>
  <si>
    <t>10)巴林：1。原始发票。2。装箱单。请注意以下:·如果货物的总价值巴林币500 -1315美元或者更多,托运人必须提供原产地证明E连同发票·“发票上不应该提到没有商业价值或申报价值仅供海关目的的货物（发票上要申报真实的货物价值）·如果有任何免税货物和H.S.代码是不正确的,将由海关收取发票金额5%的关税.化妆品和药品仅可以由收货人清关。</t>
  </si>
  <si>
    <t>11）黎巴嫩：货件里面如含有护照，发票上货物描述都必须要注明清楚，并且要注明护照号码，没有按以上要求发货的，一经发现，每票货件将产生1000美金的罚款，将由发件人承担</t>
  </si>
  <si>
    <t>12）阿曼：单票货物重量不得超50公斤、单件货物的重量不得超30公斤，单件货物的尺寸不得超 50 X 50 X 120 cm</t>
  </si>
  <si>
    <t>13）利比亚：需加收高风险附加费40RMB/票</t>
  </si>
  <si>
    <t>14）澳大利亚：需要清晰的商品描述以及正确申报价值的商业发票；不接受P.O Box地址和包裹储物柜地址。</t>
  </si>
  <si>
    <t>15）沙特阿拉伯：海关清关手续繁琐、容易发生货物退回，产生高额退回运费的问题，对于发票的要求必须严格按照以下操作要求，不然可以拒绝接收货物：
1、用正本商业发票；
2、正本装箱单；
3、上面注明海关商品编码；
4、 收件人公司注册号 ；
5、注明Made in China；
6、如实申报货物价值；
7、装箱单和发票需要一式两份随货走；请在发货前确认好收货方的清关能力.
8、私人件提供收件人身份证号码，公司件提供收件人营业执照号码，
另外请务必在出货前严格查询货物是否有仿牌，如香港查到有任何仿牌，将会罚款HKD 500 /票
请注意：沙特针对申报超过1000沙币的货物，当地将产生通关费。</t>
  </si>
  <si>
    <t>16）台湾：   不接受形式发票。  发票需写清楚寄件方详细信息，未能遵守上述，货物将受到罚款200USD  。</t>
  </si>
  <si>
    <t>17）斯里兰卡：需提供准确的货物品名以及申报。如因信息不全后果自负以及产生20美金罚款。以下城市派送 需另加对应派送费，                                                                         Katunayake：10美金；     Avissawella ：15美金；                                                                                                                                                                                                                                                                                                                                                                                                                                                  Koggala ：15美金；        PalaKala：15美金。</t>
  </si>
  <si>
    <t>18）土耳其申报价值超过22欧元的货物需缴纳20%的附加税。</t>
  </si>
  <si>
    <t>19）约旦 沙特：需提供ID /居住证号码/营业执照号码</t>
  </si>
  <si>
    <t>若在香港或在中港段出现被扣关或货物出现遗失，最高赔偿额为40RMB/KG，不管货物价值有多高！不得争议！</t>
  </si>
  <si>
    <t>尺寸要求限制</t>
  </si>
  <si>
    <t>目的地</t>
  </si>
  <si>
    <t>单件重量限制KG</t>
  </si>
  <si>
    <t>单件尺寸限制CM</t>
  </si>
  <si>
    <t>超过这个尺寸重量，需单独咨询是否可以出运</t>
  </si>
  <si>
    <r>
      <rPr>
        <sz val="10"/>
        <rFont val="宋体"/>
        <charset val="134"/>
      </rPr>
      <t>沙特</t>
    </r>
    <r>
      <rPr>
        <sz val="10"/>
        <rFont val="Geneva"/>
        <charset val="0"/>
      </rPr>
      <t>RUH</t>
    </r>
  </si>
  <si>
    <r>
      <rPr>
        <sz val="10"/>
        <rFont val="Geneva"/>
        <charset val="0"/>
      </rPr>
      <t>150</t>
    </r>
    <r>
      <rPr>
        <sz val="10"/>
        <rFont val="宋体"/>
        <charset val="134"/>
      </rPr>
      <t>（H）*80（L）*80（W）</t>
    </r>
  </si>
  <si>
    <r>
      <rPr>
        <sz val="10"/>
        <rFont val="宋体"/>
        <charset val="134"/>
      </rPr>
      <t>阿联酋</t>
    </r>
    <r>
      <rPr>
        <sz val="10"/>
        <rFont val="Geneva"/>
        <charset val="0"/>
      </rPr>
      <t>DXB</t>
    </r>
  </si>
  <si>
    <r>
      <rPr>
        <sz val="10"/>
        <rFont val="Geneva"/>
        <charset val="0"/>
      </rPr>
      <t>100</t>
    </r>
    <r>
      <rPr>
        <sz val="10"/>
        <rFont val="宋体"/>
        <charset val="134"/>
      </rPr>
      <t>（</t>
    </r>
    <r>
      <rPr>
        <sz val="10"/>
        <rFont val="Geneva"/>
        <charset val="0"/>
      </rPr>
      <t>H</t>
    </r>
    <r>
      <rPr>
        <sz val="10"/>
        <rFont val="宋体"/>
        <charset val="134"/>
      </rPr>
      <t>）</t>
    </r>
    <r>
      <rPr>
        <sz val="10"/>
        <rFont val="Geneva"/>
        <charset val="0"/>
      </rPr>
      <t>*60（L）*60（W）</t>
    </r>
  </si>
  <si>
    <t>其他国家</t>
  </si>
  <si>
    <r>
      <rPr>
        <sz val="10"/>
        <rFont val="Geneva"/>
        <charset val="0"/>
      </rPr>
      <t>60</t>
    </r>
    <r>
      <rPr>
        <sz val="10"/>
        <rFont val="宋体"/>
        <charset val="134"/>
      </rPr>
      <t>（</t>
    </r>
    <r>
      <rPr>
        <sz val="10"/>
        <rFont val="Geneva"/>
        <charset val="0"/>
      </rPr>
      <t>H）*60（L）*60（W）</t>
    </r>
  </si>
  <si>
    <t>我司为香港ARAMEX一级代理，中转为直送香港ARAMEX公司</t>
  </si>
  <si>
    <r>
      <rPr>
        <sz val="22"/>
        <rFont val="宋体"/>
        <charset val="134"/>
        <scheme val="minor"/>
      </rPr>
      <t>ARAMEX其它区F价 含燃油</t>
    </r>
    <r>
      <rPr>
        <sz val="26"/>
        <rFont val="宋体"/>
        <charset val="134"/>
        <scheme val="minor"/>
      </rPr>
      <t xml:space="preserve">                                                                                                                               </t>
    </r>
    <r>
      <rPr>
        <sz val="14"/>
        <rFont val="宋体"/>
        <charset val="134"/>
      </rPr>
      <t>只出普货/鞋包衣眼镜皮带类F货（不出手表 带电产品及其它敏感货冲货在香港查扣无法退回且有罚款）单清服务，只包出口</t>
    </r>
  </si>
  <si>
    <t>亚洲国家</t>
  </si>
  <si>
    <t>泰国（暂停）</t>
  </si>
  <si>
    <t>印度尼西亚（暂停）</t>
  </si>
  <si>
    <t>菲律宾（暂停）</t>
  </si>
  <si>
    <t>台湾</t>
  </si>
  <si>
    <t>印度（暂停）</t>
  </si>
  <si>
    <t>孟加拉</t>
  </si>
  <si>
    <t>马尔代夫</t>
  </si>
  <si>
    <t>南非（暂停）</t>
  </si>
  <si>
    <t>PS：发往 南非  衣服/鞋子/包包/皮革，必须要提供收人的邮箱，如果没有提供关税和仓储费会转寄件人</t>
  </si>
  <si>
    <t>21+</t>
  </si>
  <si>
    <t>30+</t>
  </si>
  <si>
    <t>香港扣关按退运费+60/KG赔偿，出口后无赔偿</t>
  </si>
  <si>
    <t>3)卡塔尔:需要加收40元/票航空附加费。单票超100KG(含100KG),需要提供正本发票,装箱单,原产地证明！（为避免清关麻烦以及不必要的费用，请尽量拆票出，一票不超100KG；）    孟加拉需如实申报！</t>
  </si>
  <si>
    <t>美国专线普货-A（香港快线）  体积/6000</t>
  </si>
  <si>
    <t>21KG+</t>
  </si>
  <si>
    <t>75KG+</t>
  </si>
  <si>
    <t>101KG+</t>
  </si>
  <si>
    <t>货物类型</t>
  </si>
  <si>
    <t>仅出普货(普通产品/内置或配套锂电,纽扣,干电池产品/电子产品)  严禁出任何侵权产品（F货）,纯电,化妆品,及其它任何敏感货,冲货会有5000RMB/票</t>
  </si>
  <si>
    <t>香港飞航班                           出仓后5-6个工作日提取</t>
  </si>
  <si>
    <t>报价含私人地址费，不含偏远（偏远3RMB/KG,最低180/票；超级偏远最低120/件），一票多件货物，单件最低计费重量需达到12KG，不足12KG按12KG收取，非亚马逊（FBA）地址+1RMB/KG，最低消费150/票</t>
  </si>
  <si>
    <t>单件实重超22KG +260/件；拒收单件实重超40KG的包裹,
以下超长件加收200/件
①、最长边超含118CM、或次长超含73CM、属于超长
②、短边相加*2+长边数大于(含)263CM小于(不含)325CM
③、单边超(含)230CM不接,或周长超(不含)325CM不接
以下不规则包装加收200/件
①、包装过软、圆形、非正规纸箱包装货物
②、任何用金属、塑料或布条捆扎包装的货物
③、任何用收缩膜或拉伸膜覆盖的外包装货物
④、单边最小尺寸低于5CM的包裹</t>
  </si>
  <si>
    <t>发票必须提供每项详细品名、材质、用途、海关编码、产品图片、亚马逊仓地址如未提供FBA内外部编码、上网运输途中丢失包裹将无法申请赔偿事宜；                                                          此渠道拒收一切仿牌如有冲货我司查获罚款处理严重将走法律程序、一切后果自负。</t>
  </si>
  <si>
    <t>本渠道服务仅限于美国本土48洲,不接收邮箱BOX,军方地址,(不接收邮编：006-009 PUERTO RICO AND VIRGIN LSLANDS 波多黎各、维尔京群岛，966-969 HAWAIIAND GUAM 夏威夷、关岛  995-999 ALASKA 阿拉斯加等！) 超级偏远地址拒收！（无服务地区如果因寄件人未查到发出去的/产生额外费用的我司将按照UPS账单找寄件人收取/6个月有效！）</t>
  </si>
  <si>
    <t>申报超值附加费：申报价值每公斤超8USD/KG需加收申报的3%附加费，超20USD/KG需加收申报的5%附加费，申报超出50USD/KG美金拒收！！</t>
  </si>
  <si>
    <t>普货无附加费</t>
  </si>
  <si>
    <t>涉FDA产品、鞋子需提供文件、蓝牙产品、儿童用品、如遇查验需要相关文件必须由寄件人提供、无法提供相关文件或者货物本身产品质量问题或侵权、CBP部门监管标准不通过导致扣货、销毁、退运、一切后果无任何赔偿、情节严重将追究法律责任！</t>
  </si>
  <si>
    <t>另需注意：商业地址/私人地址、派送中收件人有权改派地址、打单前必须提供正确美国地址、如有部分错误或邮编错误等原因导致无法派送、收件人改正派送地址后会有费用产生28美金/件，费用由寄件人承担、出货前请确认完成地址。</t>
  </si>
  <si>
    <t>声明通知：
关于美国CPSC部门、以及海关严查含棉花类产品、我司无法识别产品材质的棉花产地、货物我司会正常安排接收以及正常出货、如海关查验、及CPSC或相关部门扣留、销毁等、导致无法清关我司将不会做出任何损失赔偿、请交货前先了解声明条款、确认出货后将默认接受我司声明条款、不再有任何争议、谢谢！</t>
  </si>
  <si>
    <t>附加费
2元/kg
最低62元/票</t>
  </si>
  <si>
    <t>品名仅供参考，具体请走货请单询我司客服，谢谢</t>
  </si>
  <si>
    <t>香港飞：成人用品、非主产品配套3M胶、仿产地产品、反倾销产品（螺丝、衣架、不锈钢货架、卷钉、瓷砖大理石，轮胎，铝线，不锈钢水槽、折叠式礼物盒，熨衣板，钢管，螺栓，热敏纸，铅笔，铜版纸，地板、铅笔、太阳能板、写字笔记本有横线、 纯铝制品）、电子烟配件/雾化器配件不带烟油。大头笔+水彩笔+画笔+蜡笔（笔类只能走香港渠道，中性笔无附加费）、手机（需提供电讯牌照，无法提供+500元每票）、玩具水枪、带活性炭产品，车轮毂、胎心仪，血压计、电脑（笔记本、电脑主机），+产品配套带小量液体或带少量颗粒（单询），少量带木销，扑克牌，骰子，U盘内存盘无内容，冰酒石、带液体摇晃降温的杯子。</t>
  </si>
  <si>
    <t>含电池产品</t>
  </si>
  <si>
    <t>香港渠道可出带电池产品必须申报、备注：锂电池、纽扣电池、干电池</t>
  </si>
  <si>
    <t>无附加费</t>
  </si>
  <si>
    <t>含电池产品瞒报香港可能上不了飞机、产生费用、后果自负</t>
  </si>
  <si>
    <t>含磁性产品</t>
  </si>
  <si>
    <t>香港渠道可出带磁性产品、强磁性不接</t>
  </si>
  <si>
    <t>比较强磁性产品单询</t>
  </si>
  <si>
    <t>国内、外清关</t>
  </si>
  <si>
    <t>非出口合法产品导致国内报关扣关、无法通关等</t>
  </si>
  <si>
    <t>无任何赔偿</t>
  </si>
  <si>
    <t>产生一切后果自负</t>
  </si>
  <si>
    <t>如本身产品反倾销、涉及FDA等导致无法清关、</t>
  </si>
  <si>
    <t>发票箱单</t>
  </si>
  <si>
    <r>
      <rPr>
        <b/>
        <sz val="12"/>
        <rFont val="宋体"/>
        <charset val="134"/>
      </rPr>
      <t>发票必须提供每项详细品名、材质、用途、海关编码、产品图片、如未提供FBA内外部编码、上网运输途中丢失包裹将无法申请赔偿事宜、</t>
    </r>
    <r>
      <rPr>
        <b/>
        <sz val="12"/>
        <color indexed="12"/>
        <rFont val="宋体"/>
        <charset val="134"/>
      </rPr>
      <t>拒收一切仿牌如有冲货我司查获罚款处理严重将走法律程序、一起后果自负。</t>
    </r>
  </si>
  <si>
    <t>一般贸易报关</t>
  </si>
  <si>
    <r>
      <rPr>
        <sz val="12"/>
        <rFont val="宋体"/>
        <charset val="134"/>
      </rPr>
      <t xml:space="preserve">香港渠道报关口岸（深圳海关）代码：5300
</t>
    </r>
    <r>
      <rPr>
        <sz val="12"/>
        <color indexed="30"/>
        <rFont val="宋体"/>
        <charset val="134"/>
      </rPr>
      <t>报关件提前1天截单</t>
    </r>
  </si>
  <si>
    <r>
      <rPr>
        <b/>
        <sz val="12"/>
        <color rgb="FFC00000"/>
        <rFont val="宋体"/>
        <charset val="134"/>
      </rPr>
      <t>350/票
中港费</t>
    </r>
    <r>
      <rPr>
        <b/>
        <sz val="12"/>
        <color rgb="FFFF0000"/>
        <rFont val="宋体"/>
        <charset val="134"/>
      </rPr>
      <t>1/KG</t>
    </r>
  </si>
  <si>
    <t>请如实申报，如因为谎报扣关后果自负
手册报关额外+50/票
（报关件请预留紧急联系人方式，以便及时沟通处理问题件，谢谢）</t>
  </si>
  <si>
    <t>品名数量限制</t>
  </si>
  <si>
    <t>品名申报单票超5个（第6个品名起）35RMB/个</t>
  </si>
  <si>
    <t>须如实申报</t>
  </si>
  <si>
    <t>如谎报查货后发现扣件处理</t>
  </si>
  <si>
    <t>非FBA地址</t>
  </si>
  <si>
    <t>只要不是亚马逊地址</t>
  </si>
  <si>
    <t>1元/KG
最低消费150/票</t>
  </si>
  <si>
    <t>所有货物每箱每个产品贴"MADE IN CHINA"的标签</t>
  </si>
  <si>
    <t>超重</t>
  </si>
  <si>
    <t>①、单件实重超22KG；②、实重超40KG起不接</t>
  </si>
  <si>
    <t>超重260/件</t>
  </si>
  <si>
    <t>派送完成后如产生官方账单有附加费将由寄件人支付
【超长/超重费用每件叠加】</t>
  </si>
  <si>
    <t>超长</t>
  </si>
  <si>
    <t>①、最长边超含118CM、或次长超含73CM、属于超长
②、短边相加*2+长边数大于（含）263CM小于（不含）325CM
③、单边超（含）230CM不接，或周长超（不含）325CM不接</t>
  </si>
  <si>
    <t>超长200元/件</t>
  </si>
  <si>
    <t>不规则包装</t>
  </si>
  <si>
    <t>①、包装过软、圆形、非正规纸箱包装货物
②、任何用金属、塑料或布条捆扎包装的货物
③、任何用收缩膜或拉伸膜覆盖的外包装货物
④、单边最小尺寸低于5CM的包裹</t>
  </si>
  <si>
    <t>异形包裹200元/件</t>
  </si>
  <si>
    <t>UPS派送</t>
  </si>
  <si>
    <t>①、单件计费重量不低于10KG,不足10KG按10KG计费，单件实重、体积需达到10KG起后分抛</t>
  </si>
  <si>
    <t>50RMB/票手续费</t>
  </si>
  <si>
    <t>打单后退货需要收取</t>
  </si>
  <si>
    <t>②、单票超420KG 默认多个单号、</t>
  </si>
  <si>
    <t>/</t>
  </si>
  <si>
    <t>更改地址产生费用</t>
  </si>
  <si>
    <t>①、要求账号方更改地址账号方收取操作费</t>
  </si>
  <si>
    <t>10美金/件
最低25美金/票</t>
  </si>
  <si>
    <r>
      <rPr>
        <b/>
        <sz val="12"/>
        <color rgb="FFC00000"/>
        <rFont val="宋体"/>
        <charset val="134"/>
      </rPr>
      <t xml:space="preserve">注意：运输途中追踪显示更改地址，官方都会产生更改地址操作费用，账号方不一定提供原始官方账单，请知悉。
</t>
    </r>
    <r>
      <rPr>
        <b/>
        <sz val="12"/>
        <color indexed="48"/>
        <rFont val="宋体"/>
        <charset val="134"/>
      </rPr>
      <t>温馨提示：更改地址容易造成货物丢失，不建议更改（官方赔偿丢失最高不超100美金/件，不退运费和更改地址费用）</t>
    </r>
  </si>
  <si>
    <t>②、更改地址官方收取更改地址操作费</t>
  </si>
  <si>
    <t>28美金/件</t>
  </si>
  <si>
    <t>③、跨区域变动会产生更改新地址的调度运费</t>
  </si>
  <si>
    <t>需核实国外费用（有的核实不到，账号方账单下来实报实销）</t>
  </si>
  <si>
    <t>地址偏远</t>
  </si>
  <si>
    <t>一般偏远</t>
  </si>
  <si>
    <t>RMB2/KG，
最低180/票</t>
  </si>
  <si>
    <t>派送完成后如产生官方账单有附加费将由寄件人支付【此项费用每件叠加】</t>
  </si>
  <si>
    <t>超级偏远</t>
  </si>
  <si>
    <t>120RMB/件</t>
  </si>
  <si>
    <t>超级偏远地区!A1</t>
  </si>
  <si>
    <t>UPS签收单</t>
  </si>
  <si>
    <t>①、官方显示签收可提供电子签收单
②、面签需走货前提前告知我司</t>
  </si>
  <si>
    <t>电子POD 3美金/件
面签58RMB/件</t>
  </si>
  <si>
    <t>费用UPS官方收取</t>
  </si>
  <si>
    <t>仓储费用</t>
  </si>
  <si>
    <t>①、货物在我司仓库暂扣超1个月后
②、通知退件超1周后</t>
  </si>
  <si>
    <t>0.5/KG/天</t>
  </si>
  <si>
    <t>不出货物放我司仓库超规定时间收取仓储费</t>
  </si>
  <si>
    <t>贴单费</t>
  </si>
  <si>
    <t>贴FBA标签、外箱箱唛，对应FBA标签提供对应UPS单号等</t>
  </si>
  <si>
    <t>1RMB/件
最低10元/票</t>
  </si>
  <si>
    <t>国外贴单费1美金/张</t>
  </si>
  <si>
    <t>退回海外仓费用</t>
  </si>
  <si>
    <t>退回海外仓操作费8美金/件，退回运费25美金/件，海外仓销毁费用5美金/件，重新派送费国外核实为准（单询）！</t>
  </si>
  <si>
    <t>拦截费</t>
  </si>
  <si>
    <t>拦截费10美金/件（最低200美金一票）3个工作日免仓租，超了加收15美金/板/周（拦截不一定成功，不成功不收取）</t>
  </si>
  <si>
    <t>地址派送范围</t>
  </si>
  <si>
    <t>仅限于美国48洲,邮箱BOX,军方地址不收,及各岛屿美国不收、不接收邮编：006-009 PUERTO RICO AND VIRGIN LSLANDS 波多黎各、维尔京群岛，966-969 HAWAIIAND GUAM 夏威夷、关岛  995-999 ALASKA 阿拉斯加等！)</t>
  </si>
  <si>
    <t>不承运产品</t>
  </si>
  <si>
    <t>高价物品,纯电池，标价首饰.移动电源，机械手表，工业铝型材,纯铝制品，化妆品，真空包装（压缩包）货物，竹炭包，颗粒产品，打火机，乒乓球，沐浴产品（浴盐，人身体接触），易燃物品，毒品用具，液体，粉末，食品等，不接跟人的口、眼睛接触的产品。如：勺子，奶嘴，牙刷，口杯等等之类如有冲货，后果自负以及反倾销产品（详见美国反倾销表）</t>
  </si>
  <si>
    <t>仿牌, 烟草，液体, 粉末, 食品, 鲜货, 药品, 腐蚀性物品, 易燃易爆军火武器等违禁品；如发现瞒报冲货，货物没收，不退货款！！！ 如我司未查出，由海关或航空公司查出，引起的所有责任由发件人全部承担。</t>
  </si>
  <si>
    <t>丢失开查处理</t>
  </si>
  <si>
    <t>货物停止运转处理：如官方物流信息没有更新运转需要开查的，请联系我们开查处理，如（收件人或发货人）私自对接官方开查，我司无法处理开查对接，也无法做任何赔偿处理。</t>
  </si>
  <si>
    <t>开查要求：非亚马逊地址最新更新日期5天未收齐/亚马逊地址最新更新日期10天未上架的，提供未收到截图，我司申请国外开查处理</t>
  </si>
  <si>
    <t>因官方部分派送不会更新签收，开查时间预计1-3个月有结果，空运和快递亚马逊上架有2-3个月期限，请核实客户后台上架实际情况。如开查3个月官方还未确认丢失赔偿，麻烦提供最新的亚马逊库存截图信息（截图需看到最新日期），继续申诉官方处理，即使亚马逊接受状态关闭，但亚马逊收到货物并不影响后台上架，入库数量会更新。如客户不能提供后台截图信息，则默认客户已签收，我们将终止UPS开查。</t>
  </si>
  <si>
    <t>丢失赔偿方案
甲方为我公司
乙方为托运人</t>
  </si>
  <si>
    <t>1、在乙方交货给甲方后，储存、运输过程中如货物丢失，掉包等、甲方按RMB40/KG赔偿给乙方，最高不超100美金/件（不退还货物的托运运费，因运费我司已支付过给航司，货物也正常起飞至目的地）。因其他货物谎报漏报、侵权等问题导致整个提单美国清关时、海关查验不符扣关或销毁罚没等，（甲方按RMB40/KG赔偿给乙方，并且退还此票货物的托运运费）。如货物本身谎报、漏报、恶意冲货、导致的海关查验不符扣关、罚没、我司不做任何赔偿、并且追究乙方因此给甲方造成经济损失的赔偿及法律责任。部分破损丢失不作赔偿.即是服务商（如UPS、FEDEX、或当地卡车公司等）提取货物前赔偿标准。
2、甲方已将货物交付给服务商（如UPS、FEDEX、或当地卡车公司等）后丢失，甲方不退运费。乙方如需申诉赔偿，需积极配合甲方提交货物丢失的产品明细资料，赔偿金额按服务商官方赔偿标准方案执行，最高赔偿不超100美金每件。
3、同一提单的一票货部份提取,剩下部份超过30个工作日未提取运转可申请赔偿，如乙方不要货可直接按上网前丢失赔偿标准RMB40/KG。如遇自然灾害以及不可抗因素，甲方将不做任何赔偿。
4、易碎物品出货请自行包装妥当，如因到达当地后签收破损，只能尝试申请官方索赔，若索赔失败我司不做赔偿，请知悉！
5、赔偿申请，乙方必须提供带有公章的赔偿确认函，否则甲方不作受理。此赔偿方案没有争议,请乙方发货前仔细阅读,否则视为同意此协议. 最终解释权归甲方所有。
6、航司没有丢失的，交运服务商官方没有扫描提取的，单件按人民币40/KG赔偿乙方（最高不超100美金/件），不退运费。</t>
  </si>
  <si>
    <t>特别提示：如客户一旦同意接受我公司服务，我司默认为客户已详细阅读过此价格表备注内容，并接受各条款的约束。</t>
  </si>
  <si>
    <t xml:space="preserve">DHL代理价分区       </t>
  </si>
  <si>
    <t>返回香港DHL代理价</t>
  </si>
  <si>
    <t>返回HKDHL-F1</t>
  </si>
  <si>
    <t>地区中文名称</t>
  </si>
  <si>
    <t>地区英文名称</t>
  </si>
  <si>
    <t>01区</t>
  </si>
  <si>
    <t>09区</t>
  </si>
  <si>
    <t>16区</t>
  </si>
  <si>
    <t>22区</t>
  </si>
  <si>
    <t>26区</t>
  </si>
  <si>
    <t>MACAU</t>
  </si>
  <si>
    <t>CANADA</t>
  </si>
  <si>
    <t>阿尔巴尼亚</t>
  </si>
  <si>
    <t>ALBANIA</t>
  </si>
  <si>
    <t>阿尔及利亚</t>
  </si>
  <si>
    <t>ALGERIA</t>
  </si>
  <si>
    <t>多米尼亚共和国</t>
  </si>
  <si>
    <t>DOMINICAN REPUBLIC</t>
  </si>
  <si>
    <t>02区</t>
  </si>
  <si>
    <t>10区</t>
  </si>
  <si>
    <t>阿富汗</t>
  </si>
  <si>
    <t>AFGHANISTAN</t>
  </si>
  <si>
    <t>贝宁</t>
  </si>
  <si>
    <t>BENIN</t>
  </si>
  <si>
    <t>哥斯达黎加</t>
  </si>
  <si>
    <t>COSTA RICA</t>
  </si>
  <si>
    <t>菲律宾</t>
  </si>
  <si>
    <t>PHILIPPINES, THE</t>
  </si>
  <si>
    <t>MEXICO</t>
  </si>
  <si>
    <t>阿塞拜疆</t>
  </si>
  <si>
    <t>AZERBAIJAN</t>
  </si>
  <si>
    <t>博茨瓦纳</t>
  </si>
  <si>
    <t>BOTSWANA</t>
  </si>
  <si>
    <t>秘鲁</t>
  </si>
  <si>
    <t>PERU</t>
  </si>
  <si>
    <t>韩国</t>
  </si>
  <si>
    <t>KOREA, REPUBLIC OF</t>
  </si>
  <si>
    <t>11区</t>
  </si>
  <si>
    <t>白俄罗斯</t>
  </si>
  <si>
    <t>BELARUS</t>
  </si>
  <si>
    <t>布隆迪</t>
  </si>
  <si>
    <t>BURUNDI</t>
  </si>
  <si>
    <t>特立尼达和多巴哥</t>
  </si>
  <si>
    <t>TRINIDAD AND TOBAGO</t>
  </si>
  <si>
    <t>MALAYSIA</t>
  </si>
  <si>
    <t>BELGIUM</t>
  </si>
  <si>
    <t>波斯尼亚和黑塞哥维那</t>
  </si>
  <si>
    <t>BOSNIA AND HERZEGOVINA</t>
  </si>
  <si>
    <t>赤道几内亚</t>
  </si>
  <si>
    <t>GUINEA-EQUATORIAL</t>
  </si>
  <si>
    <t>智利</t>
  </si>
  <si>
    <t>CHILE</t>
  </si>
  <si>
    <t>TAIWAN</t>
  </si>
  <si>
    <t>GERMANY</t>
  </si>
  <si>
    <t>俄罗斯</t>
  </si>
  <si>
    <t>RUSSIAN FEDERATION, THE</t>
  </si>
  <si>
    <t>多哥</t>
  </si>
  <si>
    <t>TOGO</t>
  </si>
  <si>
    <t>27区</t>
  </si>
  <si>
    <t>泰国</t>
  </si>
  <si>
    <t>THAILAND</t>
  </si>
  <si>
    <t>FRANCE</t>
  </si>
  <si>
    <t>福克兰群岛</t>
  </si>
  <si>
    <t>FALKLAND ISLANDS</t>
  </si>
  <si>
    <t>佛得角</t>
  </si>
  <si>
    <t>CAPE VERDE</t>
  </si>
  <si>
    <t>阿根廷</t>
  </si>
  <si>
    <t>ARGENTINA</t>
  </si>
  <si>
    <t>BRUNEI</t>
  </si>
  <si>
    <t>NETHERLANDS, THE</t>
  </si>
  <si>
    <t>格鲁吉亚</t>
  </si>
  <si>
    <t>GEORGIA</t>
  </si>
  <si>
    <t>冈比亚</t>
  </si>
  <si>
    <t>GAMBIA</t>
  </si>
  <si>
    <t>巴西</t>
  </si>
  <si>
    <t>BRAZIL</t>
  </si>
  <si>
    <t>SINGAPORE</t>
  </si>
  <si>
    <t>LUXEMBOURG</t>
  </si>
  <si>
    <t>哈萨克斯坦</t>
  </si>
  <si>
    <t>KAZAKHSTAN</t>
  </si>
  <si>
    <t>刚果</t>
  </si>
  <si>
    <t>CONGO</t>
  </si>
  <si>
    <t>古巴</t>
  </si>
  <si>
    <t>CUBA</t>
  </si>
  <si>
    <t>03区</t>
  </si>
  <si>
    <t>SAN MARINO</t>
  </si>
  <si>
    <t>黑山共和国</t>
  </si>
  <si>
    <t>MONTENEGRO, REPUBLIC OF</t>
  </si>
  <si>
    <t>吉布提</t>
  </si>
  <si>
    <t>DJIBOUTI</t>
  </si>
  <si>
    <t>乌拉圭</t>
  </si>
  <si>
    <t>URUGUAY</t>
  </si>
  <si>
    <t>JAPAN</t>
  </si>
  <si>
    <t>ITALY</t>
  </si>
  <si>
    <t>吉尔吉斯斯坦</t>
  </si>
  <si>
    <t>KYRGYZSTAN</t>
  </si>
  <si>
    <t>几内亚比绍</t>
  </si>
  <si>
    <t>GUINEA-BISSAU</t>
  </si>
  <si>
    <t>牙买加</t>
  </si>
  <si>
    <t>JAMAICA</t>
  </si>
  <si>
    <t>04区</t>
  </si>
  <si>
    <t>UNITED KINGDOM</t>
  </si>
  <si>
    <t>科索沃</t>
  </si>
  <si>
    <t>KOSOVO</t>
  </si>
  <si>
    <t>加纳</t>
  </si>
  <si>
    <t>GHANA</t>
  </si>
  <si>
    <t>28区</t>
  </si>
  <si>
    <t>AUSTRALIA</t>
  </si>
  <si>
    <t>12区</t>
  </si>
  <si>
    <t>克罗地亚</t>
  </si>
  <si>
    <t>CROATIA</t>
  </si>
  <si>
    <t>加蓬</t>
  </si>
  <si>
    <t>GABON</t>
  </si>
  <si>
    <t>阿鲁巴</t>
  </si>
  <si>
    <t>ARUBA</t>
  </si>
  <si>
    <t>NEW ZEALAND</t>
  </si>
  <si>
    <t>IRELAND, REPUBLIC OF</t>
  </si>
  <si>
    <t>马其顿</t>
  </si>
  <si>
    <t>MACEDONIA, REPUBLIC OF</t>
  </si>
  <si>
    <t>津巴布韦</t>
  </si>
  <si>
    <t>ZIMBABWE</t>
  </si>
  <si>
    <t>安圭拉岛</t>
  </si>
  <si>
    <t>ANGUILLA</t>
  </si>
  <si>
    <t>05区</t>
  </si>
  <si>
    <t>AUSTRIA</t>
  </si>
  <si>
    <t>摩尔多瓦共和国</t>
  </si>
  <si>
    <t>MOLDOVA, REPUBLIC OF</t>
  </si>
  <si>
    <t>喀麦隆</t>
  </si>
  <si>
    <t>CAMEROON</t>
  </si>
  <si>
    <t>安提瓜和巴布达</t>
  </si>
  <si>
    <t>ANTIGUA</t>
  </si>
  <si>
    <t>柬埔寨</t>
  </si>
  <si>
    <t>CAMBODIA</t>
  </si>
  <si>
    <t>DENMARK</t>
  </si>
  <si>
    <t>塞尔维亚</t>
  </si>
  <si>
    <t>SERBIA, REPUBLIC OF</t>
  </si>
  <si>
    <t>科摩罗</t>
  </si>
  <si>
    <t>COMOROS</t>
  </si>
  <si>
    <t>巴巴多斯</t>
  </si>
  <si>
    <t>BARBADOS</t>
  </si>
  <si>
    <t>老挝人民民主共和国</t>
  </si>
  <si>
    <t>LAO PEOPLES DEMOCRATIC REPUBLIC</t>
  </si>
  <si>
    <t>FINLAND</t>
  </si>
  <si>
    <t>塔吉克斯坦</t>
  </si>
  <si>
    <t>TAJIKISTAN</t>
  </si>
  <si>
    <t>莱索托</t>
  </si>
  <si>
    <t>LESOTHO</t>
  </si>
  <si>
    <t>巴哈马国</t>
  </si>
  <si>
    <t>BAHAMAS</t>
  </si>
  <si>
    <t>VIETNAM</t>
  </si>
  <si>
    <t>根西岛</t>
  </si>
  <si>
    <t>GUERNSEY</t>
  </si>
  <si>
    <t>乌克兰</t>
  </si>
  <si>
    <t>UKRAINE</t>
  </si>
  <si>
    <t>留尼旺岛</t>
  </si>
  <si>
    <t>REUNION, ISLAND OF</t>
  </si>
  <si>
    <t>百慕大群岛(英)</t>
  </si>
  <si>
    <t>BERMUDA</t>
  </si>
  <si>
    <t>印度尼西亚（印尼）</t>
  </si>
  <si>
    <t>indonesia</t>
  </si>
  <si>
    <t>NORWAY</t>
  </si>
  <si>
    <t>乌兹别克斯坦</t>
  </si>
  <si>
    <t>UZBEKISTAN</t>
  </si>
  <si>
    <t>卢旺达</t>
  </si>
  <si>
    <t>RWANDA</t>
  </si>
  <si>
    <t>PUERTO RICO</t>
  </si>
  <si>
    <t>06区</t>
  </si>
  <si>
    <t>葡萄牙</t>
  </si>
  <si>
    <t>PORTUGAL</t>
  </si>
  <si>
    <t>亚美尼亚</t>
  </si>
  <si>
    <t>ARMENIA</t>
  </si>
  <si>
    <t>马达加斯加</t>
  </si>
  <si>
    <t>MADAGASCAR</t>
  </si>
  <si>
    <t>玻利维亚</t>
  </si>
  <si>
    <t>BOLIVIA</t>
  </si>
  <si>
    <t>巴布亚新几内亚</t>
  </si>
  <si>
    <t>PAPUA NEW GUINEA</t>
  </si>
  <si>
    <t>SWEDEN</t>
  </si>
  <si>
    <t>17区</t>
  </si>
  <si>
    <t>马拉维</t>
  </si>
  <si>
    <t>MALAWI</t>
  </si>
  <si>
    <t>伯利兹</t>
  </si>
  <si>
    <t>BELIZE</t>
  </si>
  <si>
    <t>不丹</t>
  </si>
  <si>
    <t>BHUTAN</t>
  </si>
  <si>
    <t>SWITZERLAND</t>
  </si>
  <si>
    <t>阿拉伯联合酋长国</t>
  </si>
  <si>
    <t>UNITED ARAB EMIRATES</t>
  </si>
  <si>
    <t>马约特</t>
  </si>
  <si>
    <t>MAYOTTE</t>
  </si>
  <si>
    <t>伯奈尔</t>
  </si>
  <si>
    <t>BONAIRE</t>
  </si>
  <si>
    <t>朝鲜</t>
  </si>
  <si>
    <t>KOREA, THE D.P.R OF</t>
  </si>
  <si>
    <t>SPAIN</t>
  </si>
  <si>
    <t xml:space="preserve">巴林 </t>
  </si>
  <si>
    <t>BAHRAIN</t>
  </si>
  <si>
    <t>毛里求斯</t>
  </si>
  <si>
    <t>MAURITIUS</t>
  </si>
  <si>
    <t>厄瓜多尔</t>
  </si>
  <si>
    <t>ECUADOR</t>
  </si>
  <si>
    <t>EAST TIMOR</t>
  </si>
  <si>
    <t>希腊</t>
  </si>
  <si>
    <t>GREECE</t>
  </si>
  <si>
    <t>QATAR</t>
  </si>
  <si>
    <t>毛里塔尼亚</t>
  </si>
  <si>
    <t>MAURITANIA</t>
  </si>
  <si>
    <t>法属圭亚那</t>
  </si>
  <si>
    <t>FRENCH GUYANA</t>
  </si>
  <si>
    <t>斐济</t>
  </si>
  <si>
    <t>FIJI</t>
  </si>
  <si>
    <t>泽西岛</t>
  </si>
  <si>
    <t>JERSEY</t>
  </si>
  <si>
    <t>KUWAIT</t>
  </si>
  <si>
    <t>摩洛哥</t>
  </si>
  <si>
    <t>MOROCCO</t>
  </si>
  <si>
    <t>哥伦比亚</t>
  </si>
  <si>
    <t>COLOMBIA</t>
  </si>
  <si>
    <t>关岛(美)</t>
  </si>
  <si>
    <t>GUAM</t>
  </si>
  <si>
    <t>13区</t>
  </si>
  <si>
    <t>伊朗</t>
  </si>
  <si>
    <t>IRAN (ISLAMIC REPUBLIC OF)</t>
  </si>
  <si>
    <t>莫桑比克</t>
  </si>
  <si>
    <t>MOZAMBIQUE</t>
  </si>
  <si>
    <t>格林纳达</t>
  </si>
  <si>
    <t>GRENADA</t>
  </si>
  <si>
    <t>基里巴斯</t>
  </si>
  <si>
    <t>KIRIBATI</t>
  </si>
  <si>
    <t>爱沙尼亚</t>
  </si>
  <si>
    <t>ESTONIA</t>
  </si>
  <si>
    <t>JORDAN</t>
  </si>
  <si>
    <t>纳米比亚</t>
  </si>
  <si>
    <t>NAMIBIA</t>
  </si>
  <si>
    <t>瓜德罗普岛(法)</t>
  </si>
  <si>
    <t>GUADELOUPE</t>
  </si>
  <si>
    <t>COOK ISLANDS</t>
  </si>
  <si>
    <t>保加利亚</t>
  </si>
  <si>
    <t>BULGARIA</t>
  </si>
  <si>
    <t>18区</t>
  </si>
  <si>
    <t>尼日利亚</t>
  </si>
  <si>
    <t>NIGERIA</t>
  </si>
  <si>
    <t>圭亚那（英国）</t>
  </si>
  <si>
    <t>GUYANA (BRITISH)</t>
  </si>
  <si>
    <t>LIECHTENSTEIN</t>
  </si>
  <si>
    <t>拉脱维亚</t>
  </si>
  <si>
    <t>LATVIA</t>
  </si>
  <si>
    <t>土耳其</t>
  </si>
  <si>
    <t>TURKEY</t>
  </si>
  <si>
    <t>塞内加尔</t>
  </si>
  <si>
    <t>SENEGAL</t>
  </si>
  <si>
    <t>海地</t>
  </si>
  <si>
    <t>HAITI</t>
  </si>
  <si>
    <t>MALDIVES</t>
  </si>
  <si>
    <t>立陶宛</t>
  </si>
  <si>
    <t>LITHUANIA</t>
  </si>
  <si>
    <t>19区</t>
  </si>
  <si>
    <t>塞舌尔</t>
  </si>
  <si>
    <t>SEYCHELLES</t>
  </si>
  <si>
    <t>开曼群岛(英)</t>
  </si>
  <si>
    <t>CAYMAN ISLANDS</t>
  </si>
  <si>
    <t>MARSHALL ISLANDS</t>
  </si>
  <si>
    <t>马耳他</t>
  </si>
  <si>
    <t>MALTA</t>
  </si>
  <si>
    <t>OMAN</t>
  </si>
  <si>
    <t>斯威士兰</t>
  </si>
  <si>
    <t>SWAZILAND</t>
  </si>
  <si>
    <t>库拉索岛</t>
  </si>
  <si>
    <t>CURACAO</t>
  </si>
  <si>
    <t>美属萨摩亚</t>
  </si>
  <si>
    <t>AMERICAN SAMOA</t>
  </si>
  <si>
    <t>CYPRUS</t>
  </si>
  <si>
    <t>黎巴嫩</t>
  </si>
  <si>
    <t>LEBANON</t>
  </si>
  <si>
    <t>索马里</t>
  </si>
  <si>
    <t>SOMALIA</t>
  </si>
  <si>
    <t>马提尼克</t>
  </si>
  <si>
    <t>MARTINIQUE</t>
  </si>
  <si>
    <t>孟加拉国</t>
  </si>
  <si>
    <t>BANGLADESH</t>
  </si>
  <si>
    <t>斯洛伐克</t>
  </si>
  <si>
    <t>SLOVAKIA</t>
  </si>
  <si>
    <t>SAUDI ARABIA</t>
  </si>
  <si>
    <t>索马里兰</t>
  </si>
  <si>
    <t>SOMALILAND, REP OF (NORTH SOMALIA)</t>
  </si>
  <si>
    <t>蒙古</t>
  </si>
  <si>
    <t>MONGOLIA</t>
  </si>
  <si>
    <t>缅甸</t>
  </si>
  <si>
    <t>MYANMAR</t>
  </si>
  <si>
    <t>斯洛文尼亚</t>
  </si>
  <si>
    <t>SLOVENIA</t>
  </si>
  <si>
    <t>南苏丹</t>
  </si>
  <si>
    <t>SOUTH SUDAN</t>
  </si>
  <si>
    <t>坦桑尼亚</t>
  </si>
  <si>
    <t>TANZANIA</t>
  </si>
  <si>
    <t>蒙特塞拉特岛</t>
  </si>
  <si>
    <t>MONTSERRAT</t>
  </si>
  <si>
    <t>瑙鲁</t>
  </si>
  <si>
    <t>NAURU, REPUBLIC OF</t>
  </si>
  <si>
    <t>POLAND</t>
  </si>
  <si>
    <t>苏丹</t>
  </si>
  <si>
    <t>SUDAN</t>
  </si>
  <si>
    <t>突尼斯</t>
  </si>
  <si>
    <t>TUNISIA</t>
  </si>
  <si>
    <t>尼加拉瓜</t>
  </si>
  <si>
    <t>NICARAGUA</t>
  </si>
  <si>
    <t>尼泊尔</t>
  </si>
  <si>
    <t>NEPAL</t>
  </si>
  <si>
    <t>捷克</t>
  </si>
  <si>
    <t>CZECH REPUBLIC, THE</t>
  </si>
  <si>
    <t>叙利亚</t>
  </si>
  <si>
    <t>SYRIA</t>
  </si>
  <si>
    <t>赞比亚</t>
  </si>
  <si>
    <t>ZAMBIA</t>
  </si>
  <si>
    <t>萨尔瓦多</t>
  </si>
  <si>
    <t>EL SALVADOR</t>
  </si>
  <si>
    <t>萨摩亚</t>
  </si>
  <si>
    <t>SAMOA</t>
  </si>
  <si>
    <t>罗马尼亚</t>
  </si>
  <si>
    <t>ROMANIA</t>
  </si>
  <si>
    <t>也门共和国</t>
  </si>
  <si>
    <t>YEMEN, REPUBLIC OF</t>
  </si>
  <si>
    <t>乍得</t>
  </si>
  <si>
    <t>CHAD</t>
  </si>
  <si>
    <t>圣巴特勒米岛</t>
  </si>
  <si>
    <t>ST. BARTHELEMY</t>
  </si>
  <si>
    <t>SAIPAN</t>
  </si>
  <si>
    <t>匈牙利</t>
  </si>
  <si>
    <t>HUNGARY</t>
  </si>
  <si>
    <t>伊拉克</t>
  </si>
  <si>
    <t>IRAQ</t>
  </si>
  <si>
    <t>24区</t>
  </si>
  <si>
    <t>圣多美和普林西</t>
  </si>
  <si>
    <t>SAO TOME AND PRINCIPE</t>
  </si>
  <si>
    <r>
      <rPr>
        <b/>
        <sz val="9"/>
        <rFont val="Lingoes Unicode"/>
        <charset val="0"/>
      </rPr>
      <t>14</t>
    </r>
    <r>
      <rPr>
        <b/>
        <sz val="9"/>
        <rFont val="宋体"/>
        <charset val="134"/>
      </rPr>
      <t>区</t>
    </r>
  </si>
  <si>
    <t>ISRAEL</t>
  </si>
  <si>
    <t>SOLOMON ISLANDS</t>
  </si>
  <si>
    <t>INDONESIA</t>
  </si>
  <si>
    <t>布基纳法索</t>
  </si>
  <si>
    <t>BURKINA FASO</t>
  </si>
  <si>
    <t>尼维斯岛</t>
  </si>
  <si>
    <t>NEVIS</t>
  </si>
  <si>
    <t>塔希提</t>
  </si>
  <si>
    <t>TAHITI</t>
  </si>
  <si>
    <t>15区</t>
  </si>
  <si>
    <t>20区</t>
  </si>
  <si>
    <t>几内亚共和国</t>
  </si>
  <si>
    <t>GUINEA REPUBLIC</t>
  </si>
  <si>
    <t>圣基茨岛</t>
  </si>
  <si>
    <t>ST. KITTS</t>
  </si>
  <si>
    <t>汤加</t>
  </si>
  <si>
    <t>TONGA</t>
  </si>
  <si>
    <t>安道尔共和国</t>
  </si>
  <si>
    <t>ANDORRA</t>
  </si>
  <si>
    <t>埃及</t>
  </si>
  <si>
    <t>EGYPT</t>
  </si>
  <si>
    <t>利比里亚</t>
  </si>
  <si>
    <t>LIBERIA</t>
  </si>
  <si>
    <t>圣卢西亚</t>
  </si>
  <si>
    <t>ST. LUCIA</t>
  </si>
  <si>
    <t>TUVALU</t>
  </si>
  <si>
    <t>冰岛</t>
  </si>
  <si>
    <t>ICELAND</t>
  </si>
  <si>
    <t>21区</t>
  </si>
  <si>
    <t>马里</t>
  </si>
  <si>
    <t>MALI</t>
  </si>
  <si>
    <t>圣马丁岛</t>
  </si>
  <si>
    <t>ST. MAARTEN</t>
  </si>
  <si>
    <t>VANUATU</t>
  </si>
  <si>
    <t>法罗群岛</t>
  </si>
  <si>
    <t>FAROE ISLANDS</t>
  </si>
  <si>
    <t>埃塞俄比亚</t>
  </si>
  <si>
    <t>ETHIOPIA</t>
  </si>
  <si>
    <t>尼日尔</t>
  </si>
  <si>
    <t>NIGER</t>
  </si>
  <si>
    <t>圣文森特</t>
  </si>
  <si>
    <t>ST. VINCENT</t>
  </si>
  <si>
    <t>新喀里多尼亚群岛(法)</t>
  </si>
  <si>
    <t>NEW CALEDONIA</t>
  </si>
  <si>
    <t>格陵兰岛</t>
  </si>
  <si>
    <t>GREENLAND</t>
  </si>
  <si>
    <t>厄立特里亚</t>
  </si>
  <si>
    <t>ERITREA</t>
  </si>
  <si>
    <t>塞拉利昂</t>
  </si>
  <si>
    <t>SIERRA LEONE</t>
  </si>
  <si>
    <t>圣尤斯特歇斯</t>
  </si>
  <si>
    <t>ST. EUSTATIUS</t>
  </si>
  <si>
    <t>07区</t>
  </si>
  <si>
    <t>CANARY ISLANDS, THE</t>
  </si>
  <si>
    <t>肯尼亚</t>
  </si>
  <si>
    <t>KENYA</t>
  </si>
  <si>
    <t>中非共和国</t>
  </si>
  <si>
    <t>CENTRAL AFRICAN REPUBLIC</t>
  </si>
  <si>
    <t>苏里南</t>
  </si>
  <si>
    <t>SURINAME</t>
  </si>
  <si>
    <t>SRI LANKA</t>
  </si>
  <si>
    <t>直布罗陀(英)</t>
  </si>
  <si>
    <t>GIBRALTAR</t>
  </si>
  <si>
    <t>利比亚</t>
  </si>
  <si>
    <t>LIBYA</t>
  </si>
  <si>
    <t>25区</t>
  </si>
  <si>
    <t>特克斯和凯科斯群岛</t>
  </si>
  <si>
    <t>TURKS AND CAICOS ISLANDS</t>
  </si>
  <si>
    <t>08区</t>
  </si>
  <si>
    <t>南非</t>
  </si>
  <si>
    <t>SOUTH AFRICA</t>
  </si>
  <si>
    <t>巴拿马</t>
  </si>
  <si>
    <t>PANAMA</t>
  </si>
  <si>
    <t>危地马拉</t>
  </si>
  <si>
    <t>GUATEMALA</t>
  </si>
  <si>
    <t>PAKISTAN</t>
  </si>
  <si>
    <t>乌干达</t>
  </si>
  <si>
    <t>UGANDA</t>
  </si>
  <si>
    <t>多米尼亚</t>
  </si>
  <si>
    <t>DOMINICA</t>
  </si>
  <si>
    <t>维尔京群岛（美）</t>
  </si>
  <si>
    <t>VIRGIN ISLANDS (US)</t>
  </si>
  <si>
    <t>23区</t>
  </si>
  <si>
    <t>洪都拉斯</t>
  </si>
  <si>
    <t>HONDURAS</t>
  </si>
  <si>
    <t>维尔京群岛（英属）</t>
  </si>
  <si>
    <t>VIRGIN ISLANDS (BRITISH)</t>
  </si>
  <si>
    <t>安哥拉</t>
  </si>
  <si>
    <t>ANGOLA</t>
  </si>
  <si>
    <t>委内瑞拉</t>
  </si>
  <si>
    <t>VENEZUELA</t>
  </si>
  <si>
    <t>29区</t>
  </si>
  <si>
    <t>刚果民主共和国</t>
  </si>
  <si>
    <t>CONGO, THE DEMOCRATIC REPUBLIC OF</t>
  </si>
  <si>
    <t>Paraguay</t>
  </si>
  <si>
    <t>科特迪瓦</t>
  </si>
  <si>
    <t>COTE D IVOIRE</t>
  </si>
  <si>
    <r>
      <rPr>
        <b/>
        <sz val="9"/>
        <rFont val="Lingoes Unicode"/>
        <charset val="0"/>
      </rPr>
      <t>1</t>
    </r>
    <r>
      <rPr>
        <b/>
        <sz val="9"/>
        <rFont val="宋体"/>
        <charset val="134"/>
      </rPr>
      <t>区</t>
    </r>
  </si>
  <si>
    <t>美国（暂停）</t>
  </si>
  <si>
    <t>united states</t>
  </si>
  <si>
    <t>UPS</t>
  </si>
  <si>
    <t>TNT</t>
  </si>
  <si>
    <t>DHL</t>
  </si>
  <si>
    <t>FEDEX</t>
  </si>
  <si>
    <t xml:space="preserve">Kosovo </t>
  </si>
  <si>
    <t>Georgia</t>
  </si>
  <si>
    <t xml:space="preserve">Qatar </t>
  </si>
  <si>
    <t>Anguilla</t>
  </si>
  <si>
    <t>Laos</t>
  </si>
  <si>
    <t>老挝</t>
  </si>
  <si>
    <t xml:space="preserve">Cape Verde </t>
  </si>
  <si>
    <t>Aruba</t>
  </si>
  <si>
    <t>阿鲁巴岛</t>
  </si>
  <si>
    <t>Maldives</t>
  </si>
  <si>
    <t>Chile</t>
  </si>
  <si>
    <t>Azerbaijan</t>
  </si>
  <si>
    <t>Malta</t>
  </si>
  <si>
    <t xml:space="preserve">Montenegro </t>
  </si>
  <si>
    <t>黑山</t>
  </si>
  <si>
    <t>Bangladesh不接受松散包装,如胶袋包装等, Loose overpack e.g. flyer is not acceptable.)</t>
  </si>
  <si>
    <t>孟加拉国（不接受松散包装,如胶袋包装等)</t>
  </si>
  <si>
    <t>Nepal</t>
  </si>
  <si>
    <t xml:space="preserve">Palau </t>
  </si>
  <si>
    <t>帕劳</t>
  </si>
  <si>
    <t>Bhutan (不接受松散包装,如胶袋包装等, Loose overpack e.g. flyer is not acceptable.)</t>
  </si>
  <si>
    <t>不丹(不接受松散包装,如胶袋包装等,宽松的第二层包装是不可接受的。)</t>
  </si>
  <si>
    <t>EastTimor</t>
  </si>
  <si>
    <t>Bonaire</t>
  </si>
  <si>
    <t>博内尔岛</t>
  </si>
  <si>
    <t>Gibraltar</t>
  </si>
  <si>
    <t>直布罗陀</t>
  </si>
  <si>
    <t>Rwanda</t>
  </si>
  <si>
    <t>Burundi</t>
  </si>
  <si>
    <t>Armenia</t>
  </si>
  <si>
    <t>Uruguay</t>
  </si>
  <si>
    <t>Cape Verde</t>
  </si>
  <si>
    <t>ANTIGUA AND BARBUDA</t>
  </si>
  <si>
    <t>安提瓜及巴布达</t>
  </si>
  <si>
    <t>Central African Republic</t>
  </si>
  <si>
    <t>Brunei</t>
  </si>
  <si>
    <t>Chad</t>
  </si>
  <si>
    <t>Cambodia</t>
  </si>
  <si>
    <t>Northern Mariana Islands</t>
  </si>
  <si>
    <t>北马里亚纳群岛</t>
  </si>
  <si>
    <t>Comoros</t>
  </si>
  <si>
    <t>CapeVerde</t>
  </si>
  <si>
    <t>Croatia ( 只能寄往Zagreb, Split, Rijeka, Pula, Zadar, Osijek, Slavonski Brod這7個城市 )</t>
  </si>
  <si>
    <t>Cyprus</t>
  </si>
  <si>
    <t>多米尼加</t>
  </si>
  <si>
    <t>Cuba</t>
  </si>
  <si>
    <t>Egypt</t>
  </si>
  <si>
    <t>Djibouti</t>
  </si>
  <si>
    <t>Saint Kitts and Nevis</t>
  </si>
  <si>
    <t>圣基茨和尼维斯</t>
  </si>
  <si>
    <t>Guernsey</t>
  </si>
  <si>
    <t>格恩西岛</t>
  </si>
  <si>
    <t>MONTENEGRO</t>
  </si>
  <si>
    <t>Saint Lucia</t>
  </si>
  <si>
    <t>圣卢西亚岛</t>
  </si>
  <si>
    <t>Eritrea</t>
  </si>
  <si>
    <t>Jersey</t>
  </si>
  <si>
    <t>蒙特色拉特岛</t>
  </si>
  <si>
    <t>Falkland Islands</t>
  </si>
  <si>
    <t>MarshallIslands</t>
  </si>
  <si>
    <t>PALAU</t>
  </si>
  <si>
    <t>帕劳群</t>
  </si>
  <si>
    <t>Faroe Islands</t>
  </si>
  <si>
    <t>Montenegro</t>
  </si>
  <si>
    <t>French Guyana</t>
  </si>
  <si>
    <t>Palau</t>
  </si>
  <si>
    <t xml:space="preserve">British Virgin Islands </t>
  </si>
  <si>
    <t>英属维尔京群岛</t>
  </si>
  <si>
    <t>Gambia</t>
  </si>
  <si>
    <t>SouthAfrica</t>
  </si>
  <si>
    <t>FRENCH POLYNESIA</t>
  </si>
  <si>
    <t>Qatar</t>
  </si>
  <si>
    <t xml:space="preserve">Congo </t>
  </si>
  <si>
    <t>Greenland</t>
  </si>
  <si>
    <t>SaudiArabia</t>
  </si>
  <si>
    <t>沙特</t>
  </si>
  <si>
    <t xml:space="preserve">Congo, The Democratic Republic of </t>
  </si>
  <si>
    <t>刚果共和国</t>
  </si>
  <si>
    <t>Guinea-Bissau</t>
  </si>
  <si>
    <t>SriLanka</t>
  </si>
  <si>
    <t>Libya</t>
  </si>
  <si>
    <t>Iran ( Islamic Repubic of)</t>
  </si>
  <si>
    <t>伊朗（伊斯兰共和国）</t>
  </si>
  <si>
    <t>Niger</t>
  </si>
  <si>
    <t>Bolivia</t>
  </si>
  <si>
    <t>Turkey 城市名：North Cyprus不接受</t>
  </si>
  <si>
    <t>Kazakhstan</t>
  </si>
  <si>
    <t>Bahrain</t>
  </si>
  <si>
    <t>Korea. The D.P.R of (North K.)</t>
  </si>
  <si>
    <t>Romania</t>
  </si>
  <si>
    <t>the Kingdom of Bhutan</t>
  </si>
  <si>
    <t>Kosovo</t>
  </si>
  <si>
    <t>Serbia</t>
  </si>
  <si>
    <t>Ethiopia</t>
  </si>
  <si>
    <t>Kyrgyzstan</t>
  </si>
  <si>
    <t>Ukraine</t>
  </si>
  <si>
    <t>Lao P.D.R (不接受松散包装,如胶袋包装等, Loose overpack e.g. flyer is not acceptable.)</t>
  </si>
  <si>
    <t>Argentina</t>
  </si>
  <si>
    <t>French Polynesia</t>
  </si>
  <si>
    <t>Lesotho</t>
  </si>
  <si>
    <t>Chile </t>
  </si>
  <si>
    <t>Jordan</t>
  </si>
  <si>
    <t>Liberia</t>
  </si>
  <si>
    <t>Uruguay </t>
  </si>
  <si>
    <t>Kenya</t>
  </si>
  <si>
    <t>Mauritania</t>
  </si>
  <si>
    <t>Senegal</t>
  </si>
  <si>
    <t>Madagascar</t>
  </si>
  <si>
    <t>马达加斯加岛</t>
  </si>
  <si>
    <t>Mayotte</t>
  </si>
  <si>
    <t>马约特岛</t>
  </si>
  <si>
    <t>格陵兰</t>
  </si>
  <si>
    <t>Mauritius</t>
  </si>
  <si>
    <t>Micronesia, Federated States of</t>
  </si>
  <si>
    <t>密克罗尼西亚联邦</t>
  </si>
  <si>
    <t>Canary Islands</t>
  </si>
  <si>
    <t>Micronesia</t>
  </si>
  <si>
    <t>Montserrat</t>
  </si>
  <si>
    <t>蒙特塞拉特</t>
  </si>
  <si>
    <t>Belarus</t>
  </si>
  <si>
    <t>Burma</t>
  </si>
  <si>
    <t>MYANMAR (不接受松散包装,如胶袋包装等, Loose overpack e.g. flyer is not acceptable.)</t>
  </si>
  <si>
    <t>缅甸(不接受松散包装,如胶袋包装等,宽松的第二层包装不可接受的</t>
  </si>
  <si>
    <t xml:space="preserve">Guinea Republic </t>
  </si>
  <si>
    <t xml:space="preserve">几内亚共和国 </t>
  </si>
  <si>
    <t>新喀里多尼亚</t>
  </si>
  <si>
    <t>Nauru, Republic of (不接受松散包装,如胶袋包装等, Loose overpack e.g. flyer is not acceptable.)</t>
  </si>
  <si>
    <t>瑙鲁共和国</t>
  </si>
  <si>
    <t>New Zealand</t>
  </si>
  <si>
    <t>Nepal (不接受松散包装,如胶袋包装等, Loose overpack e.g. flyer is not acceptable.)</t>
  </si>
  <si>
    <t>Pakistan</t>
  </si>
  <si>
    <t>Netherlands Antilles</t>
  </si>
  <si>
    <t>荷属安的列斯群岛</t>
  </si>
  <si>
    <t>Papua New Guinea</t>
  </si>
  <si>
    <t>Nevis</t>
  </si>
  <si>
    <t>尼维斯</t>
  </si>
  <si>
    <t>Pakistan (不接受松散包装,如胶袋包装等, Loose overpack e.g. flyer is not acceptable.)</t>
  </si>
  <si>
    <t>巴基斯坦(不接受松散包装,如胶袋包装等,宽松的第二层包装是不可接受的。)</t>
  </si>
  <si>
    <t>Seychelles</t>
  </si>
  <si>
    <t>Sri Lanka</t>
  </si>
  <si>
    <t>Saint Helena</t>
  </si>
  <si>
    <t>圣赫勒拿</t>
  </si>
  <si>
    <t>Sao Tome and Principe</t>
  </si>
  <si>
    <t>圣多美和普林西比</t>
  </si>
  <si>
    <t>India（Bombay孟买城市不接受）</t>
  </si>
  <si>
    <t>印度（孟买城市不接受）</t>
  </si>
  <si>
    <t>United Arab Emirates</t>
  </si>
  <si>
    <t xml:space="preserve">Tanzania </t>
  </si>
  <si>
    <t>Sierra Leone</t>
  </si>
  <si>
    <t>Somalia</t>
  </si>
  <si>
    <t>Somaliland, Rep of (North Somalia)</t>
  </si>
  <si>
    <t>索马里兰共和国（索马里北部）</t>
  </si>
  <si>
    <t>South Sudan</t>
  </si>
  <si>
    <t>St. Barthelemy</t>
  </si>
  <si>
    <t>圣巴托洛缪岛</t>
  </si>
  <si>
    <t>St. Eustatius</t>
  </si>
  <si>
    <t>圣尤斯特歇斯岛</t>
  </si>
  <si>
    <t>Sudan</t>
  </si>
  <si>
    <t>Suriname</t>
  </si>
  <si>
    <t>Swaziland</t>
  </si>
  <si>
    <t>Syria</t>
  </si>
  <si>
    <t>Tanzania</t>
  </si>
  <si>
    <t>Tajikistan</t>
  </si>
  <si>
    <t>Timor-Leste</t>
  </si>
  <si>
    <t>Tunisia</t>
  </si>
  <si>
    <t>Turkey ( 只能寄往Istanbul, Ankara, Izmir, Denizli, Adana, Kayseri, Gaziantep, Antalya, Bursa,　其它城市不接受)</t>
  </si>
  <si>
    <t>土耳其 ( 只能寄往伊斯坦布尔、安卡拉、伊兹密尔、德尼兹利、阿达纳、卡塞里、加济安泰普、安塔利亚、布尔萨，其它城市不接受)</t>
  </si>
  <si>
    <t>Turkmenistan</t>
  </si>
  <si>
    <t>土库曼斯坦</t>
  </si>
  <si>
    <t>Turks and Caicos Islands</t>
  </si>
  <si>
    <t>Uganda</t>
  </si>
  <si>
    <t>Uzbekistan</t>
  </si>
  <si>
    <t>Virgin Islands ( British)</t>
  </si>
  <si>
    <t>Yemen, Republic of</t>
  </si>
  <si>
    <t>Mongolia</t>
  </si>
  <si>
    <t>United Kingdom (不接受postal code starting with IM (Isle of Man))</t>
  </si>
  <si>
    <t>英国（不接受以IM（马恩岛）开头的邮政编码）</t>
  </si>
  <si>
    <t>返回首页</t>
  </si>
  <si>
    <t>请您仔细参阅以下条款,在您接受我司报价的同时就表示同时接受以下条款的内容.2024-12-21更新</t>
  </si>
  <si>
    <t>一、</t>
  </si>
  <si>
    <t>附加费</t>
  </si>
  <si>
    <t>1、</t>
  </si>
  <si>
    <r>
      <rPr>
        <b/>
        <sz val="10"/>
        <color rgb="FFFF0000"/>
        <rFont val="微软雅黑"/>
        <charset val="134"/>
      </rPr>
      <t>更改地址费：（每件最低加收RMB100</t>
    </r>
    <r>
      <rPr>
        <sz val="10"/>
        <color rgb="FFFF0000"/>
        <rFont val="微软雅黑"/>
        <charset val="134"/>
      </rPr>
      <t>,每票最高</t>
    </r>
    <r>
      <rPr>
        <b/>
        <sz val="10"/>
        <color rgb="FFFF0000"/>
        <rFont val="微软雅黑"/>
        <charset val="134"/>
      </rPr>
      <t>RMB291）*燃油，以UPS账单为准！</t>
    </r>
  </si>
  <si>
    <t>2、</t>
  </si>
  <si>
    <t>偏远费附加费：5.2元/KG*燃油，最低收费265元/票*燃油；偏远费需+燃油。请自行查偏远地区。超偏远区域：5.8元/KG*燃油，最低收费276元/票*燃油；偏远费需+燃油</t>
  </si>
  <si>
    <t>3、</t>
  </si>
  <si>
    <r>
      <rPr>
        <b/>
        <sz val="10"/>
        <rFont val="微软雅黑"/>
        <charset val="134"/>
      </rPr>
      <t>税金预付或第三方支付：</t>
    </r>
    <r>
      <rPr>
        <sz val="10"/>
        <rFont val="微软雅黑"/>
        <charset val="134"/>
      </rPr>
      <t>目的地进口关税和税款加收附加费,RMB150/票</t>
    </r>
  </si>
  <si>
    <t>5、</t>
  </si>
  <si>
    <t>住宅费：只要寄往私人住宅区地址的快件不分国家，当地收件人地址为住宅区需加收34元/票*燃油，超大件RMB986/票*燃油
住宅区派送：当地收件人地址为住宅区（此费用针对国家：美国，加拿大，墨西哥，波多黎各，奥地利，比利时，瑞士，捷克，德国，西班牙，法国，芬兰，英国，匈牙利，爱尔兰，意大利，荷兰，挪威，波兰，葡萄牙，瑞典）派送费此费用将不提供账单，如需查询，可致电询问UPS免费电话</t>
  </si>
  <si>
    <t>6、</t>
  </si>
  <si>
    <r>
      <rPr>
        <b/>
        <sz val="10"/>
        <rFont val="微软雅黑"/>
        <charset val="134"/>
      </rPr>
      <t>UPS全球特快加急服务</t>
    </r>
    <r>
      <rPr>
        <sz val="10"/>
        <rFont val="微软雅黑"/>
        <charset val="134"/>
      </rPr>
      <t>：需按特快公布价收取，另收加急费</t>
    </r>
    <r>
      <rPr>
        <b/>
        <sz val="10"/>
        <rFont val="微软雅黑"/>
        <charset val="134"/>
      </rPr>
      <t>RMB292+</t>
    </r>
    <r>
      <rPr>
        <sz val="10"/>
        <rFont val="微软雅黑"/>
        <charset val="134"/>
      </rPr>
      <t xml:space="preserve">当月燃油。
</t>
    </r>
  </si>
  <si>
    <t>7、</t>
  </si>
  <si>
    <r>
      <rPr>
        <b/>
        <sz val="10"/>
        <rFont val="微软雅黑"/>
        <charset val="134"/>
      </rPr>
      <t>无法投递费：收件人拒收，或者其他原因无法投递，货物被退回发件地，发件人除了支付货物的运费、税金、仓租外，还需要付每票RMB71的附加费</t>
    </r>
  </si>
  <si>
    <t>8、</t>
  </si>
  <si>
    <r>
      <rPr>
        <sz val="10"/>
        <rFont val="微软雅黑"/>
        <charset val="134"/>
      </rPr>
      <t>不规则或超重超长货件须加收</t>
    </r>
    <r>
      <rPr>
        <b/>
        <sz val="10"/>
        <color rgb="FFFF0000"/>
        <rFont val="微软雅黑"/>
        <charset val="134"/>
      </rPr>
      <t>RMB125/</t>
    </r>
    <r>
      <rPr>
        <b/>
        <sz val="10"/>
        <rFont val="微软雅黑"/>
        <charset val="134"/>
      </rPr>
      <t>件+当月燃油：(以下是重复收费,只要符合加收条件,将累计加收)</t>
    </r>
  </si>
  <si>
    <t>1.不规则货物     2.非官方包裹袋或非纸箱包装货物    3.最长边≥118CM    4.第二长边≥73CM     5.单件实重或一票多件平均每件实重≥25KG （24.1KG按25KG结算）</t>
  </si>
  <si>
    <r>
      <rPr>
        <b/>
        <sz val="10"/>
        <rFont val="微软雅黑"/>
        <charset val="134"/>
      </rPr>
      <t>大型货件：（宽+高）*2+长，超过300CM，不超过400CM。</t>
    </r>
    <r>
      <rPr>
        <sz val="10"/>
        <rFont val="微软雅黑"/>
        <charset val="134"/>
      </rPr>
      <t>须加</t>
    </r>
    <r>
      <rPr>
        <b/>
        <sz val="10"/>
        <color rgb="FFFF0000"/>
        <rFont val="微软雅黑"/>
        <charset val="134"/>
      </rPr>
      <t>RMB527</t>
    </r>
    <r>
      <rPr>
        <sz val="10"/>
        <rFont val="微软雅黑"/>
        <charset val="134"/>
      </rPr>
      <t>+当月燃油每件： 最低计费重 40KG（UPS拒收最长边超270CM 及重量超68KG的货物）</t>
    </r>
  </si>
  <si>
    <t>说明</t>
  </si>
  <si>
    <t xml:space="preserve">所有附加费原账单，一律壹年内能够提供给代理的均为有效，按我司公布的汇率结算。（包括:偏远账单，国外退件账单，关税账单，住宅费账单，更改地址费账单等）
</t>
  </si>
  <si>
    <t>二、</t>
  </si>
  <si>
    <t>注意事项</t>
  </si>
  <si>
    <r>
      <rPr>
        <b/>
        <sz val="10"/>
        <color indexed="8"/>
        <rFont val="微软雅黑"/>
        <charset val="134"/>
      </rPr>
      <t>重量计算：</t>
    </r>
    <r>
      <rPr>
        <sz val="10"/>
        <color indexed="8"/>
        <rFont val="微软雅黑"/>
        <charset val="134"/>
      </rPr>
      <t>一票多件货物的总计费重量依据运单内每个包裹的实际重量和体积重量中较大者计算，并且不足0.5KG按照0.5KG计，超0.5KG计1KG.每票包裹的计费重量为:每一件包裹的
计费重量之和，比如有一票货3件资料如下：</t>
    </r>
  </si>
  <si>
    <r>
      <rPr>
        <b/>
        <sz val="10"/>
        <rFont val="微软雅黑"/>
        <charset val="134"/>
      </rPr>
      <t>赔偿责任：</t>
    </r>
    <r>
      <rPr>
        <sz val="10"/>
        <rFont val="微软雅黑"/>
        <charset val="134"/>
      </rPr>
      <t>货物延误不赔偿，如货物在我司仓库丢失，按照申报价值赔偿，但最高不超过USD100。文件未上网前丢失只退运费不赔偿。若文件为提单丢失的，最高赔偿人民币100元和退运费（并请提供相应资料复印件）。货物已交承运商中转发生丢失、损坏、是承运商责任的以承运商的赔偿金额为准，按申报价值赔偿，但最高赔偿金额不超过USD100。价值较高的货物，建议自行购买保险。部分遗失（一箱货物内仅有部分遗失，整箱遗失除外）此类如承运商不受理无法开查不赔。易碎物品，做好包装和增加填充物,包装不充分出现破损，承运商与我司都不会赔偿。</t>
    </r>
    <r>
      <rPr>
        <b/>
        <sz val="10"/>
        <rFont val="微软雅黑"/>
        <charset val="134"/>
      </rPr>
      <t xml:space="preserve">        
            手机：上网前遗失，按照申报价值但是一台赔偿金额不超RMB100，一票赔偿金额最高不超USD100，上网后的按照承运商赔偿标准处理。</t>
    </r>
  </si>
  <si>
    <r>
      <rPr>
        <b/>
        <sz val="10"/>
        <rFont val="微软雅黑"/>
        <charset val="134"/>
      </rPr>
      <t>发票要求：</t>
    </r>
    <r>
      <rPr>
        <sz val="10"/>
        <rFont val="微软雅黑"/>
        <charset val="134"/>
      </rPr>
      <t>非文件类快件需要提供商业发票(申报时须注明成分,产地)，否则视同授权我司代为申报，如因申报原因发生扣关或延误，我司概不承担相关责任及费用。</t>
    </r>
  </si>
  <si>
    <t>4、</t>
  </si>
  <si>
    <r>
      <rPr>
        <b/>
        <sz val="10"/>
        <rFont val="微软雅黑"/>
        <charset val="134"/>
      </rPr>
      <t>电池要求：</t>
    </r>
    <r>
      <rPr>
        <sz val="10"/>
        <rFont val="微软雅黑"/>
        <charset val="134"/>
      </rPr>
      <t xml:space="preserve">UPS仅代理渠道可以收单票两种电池，其他UPS渠道仅接受一种或不接受电池，详情请参考各渠道报价说明
</t>
    </r>
  </si>
  <si>
    <r>
      <rPr>
        <b/>
        <sz val="10"/>
        <color indexed="8"/>
        <rFont val="微软雅黑"/>
        <charset val="134"/>
      </rPr>
      <t>暂停收锂电池产品国家：法属波利尼西亚，斐济，瓦利斯群岛和富图纳群岛，基里巴斯，巴布亚新几内亚，所罗门群岛，汤加，图瓦卢，瓦努阿图，美属萨摩亚，库克群岛，大溪地/塔希提，新喀里多尼亚及萨摩亚，安哥拉，巴拉圭</t>
    </r>
  </si>
  <si>
    <t>UPS不接受寄运电池货物的国家如下：利比里亚，巴林，文莱，不丹，柬埔寨，埃塞俄比亚，斐济，法属波利尼西亚，关岛，约旦，肯尼亚，科威特，老挝，黎巴嫩，马达加斯加岛，马里亚纳，毛里求斯，密克罗尼西亚，缅甸，新喀里多尼亚，巴基斯坦，巴布亚新几内亚，卡塔尔，塞舌尔，斯里兰卡，汤加，西萨摩亚，埃及，印度（除孟买以外的地区），多民族玻利维亚国</t>
  </si>
  <si>
    <r>
      <rPr>
        <b/>
        <sz val="10"/>
        <color indexed="8"/>
        <rFont val="微软雅黑"/>
        <charset val="134"/>
      </rPr>
      <t>UPS不接受寄运电子烟的国家如下</t>
    </r>
    <r>
      <rPr>
        <sz val="10"/>
        <color indexed="8"/>
        <rFont val="微软雅黑"/>
        <charset val="134"/>
      </rPr>
      <t>：安道尔，梵蒂冈，圣马力诺，美属萨摩亚，库克群岛，斐济，法属波利尼西亚，关岛，基里巴斯，密克来西亚岛（Kosrae,Ponape &amp; Yap)，马绍尔群岛，密克罗尼西亚群岛，新喀里多尼亚，北马里亚纳群岛，巴布亚新几内亚，帕劳，罗塔岛，所罗门群岛，塞班岛，大溪地，汤加，特鲁克，图瓦卢，瓦努阿图，萨摩亚，瓦利斯群岛和富图纳群岛，天宁岛</t>
    </r>
  </si>
  <si>
    <r>
      <rPr>
        <b/>
        <sz val="10"/>
        <color indexed="8"/>
        <rFont val="微软雅黑"/>
        <charset val="134"/>
      </rPr>
      <t>违禁品：(1)针对市场普遍存在用授权帐号故意出光碟，香烟，一线、二线仿牌等违法违规货物行为,每发现一例将处人民币壹万元（10000.00）罚款及没收全部保证金，并追究其法律责任。</t>
    </r>
  </si>
  <si>
    <t>9、</t>
  </si>
  <si>
    <r>
      <rPr>
        <b/>
        <sz val="10"/>
        <color indexed="8"/>
        <rFont val="微软雅黑"/>
        <charset val="134"/>
      </rPr>
      <t>发往亚马逊仓库及海外仓库货件：发票上须注明TAX ID，EORI或VAT号码，并提供有效的清关方的联系方式，否则可能会造成延误或者额外费用。目的地没有清关公司支付税金的，只能选择税金预付和第三方支付。UPS渠道寄往加拿大亚马逊的货物，需要第三方清关资料！（包括关税预付和第三方付税）</t>
    </r>
  </si>
  <si>
    <t>10、</t>
  </si>
  <si>
    <t>11、</t>
  </si>
  <si>
    <t xml:space="preserve">UPS所有渠道,多件平均单件计费重量不得低于6kg
UPS超大件型包裹单件最低计费重量为40KG/件，例如2件货，1件10KG，一件43KG，计费重量为83KG 
</t>
  </si>
  <si>
    <t>UPS对冲寄禁运物品，增加了一个每件 1167元的罚款</t>
  </si>
  <si>
    <t>关税账单及其他附加费原账单，一律长期有效，按我司公布的汇率结算。（包括:偏远账单，国外退件账单，住宅费账单，更改地址费账单等）；如收件人未支付或拒付关税，以及更改地址（收件人更改和地址不正确当地服务商更改）等费用，都将默认向寄件人收取。</t>
  </si>
  <si>
    <t>2024年9月11日18点起，以下渠道需加收旺季附加费</t>
  </si>
  <si>
    <t>涉及渠道</t>
  </si>
  <si>
    <t>具体国家地区</t>
  </si>
  <si>
    <r>
      <rPr>
        <b/>
        <sz val="11"/>
        <rFont val="微软雅黑"/>
        <charset val="134"/>
      </rPr>
      <t>每KG收费标准
（小货按0.5KG计费，不足0.5KG按0.5KG计费，大货不足1KG按1KG计费）</t>
    </r>
    <r>
      <rPr>
        <b/>
        <sz val="11"/>
        <color indexed="10"/>
        <rFont val="微软雅黑"/>
        <charset val="134"/>
      </rPr>
      <t>需要另外加收燃油附加费</t>
    </r>
  </si>
  <si>
    <t>主要涉及国家/分区参考（具体以代理官方划分为准）</t>
  </si>
  <si>
    <t>香港DHL旺季附加费</t>
  </si>
  <si>
    <t>亚洲/大洋洲</t>
  </si>
  <si>
    <t>孟加拉/不丹/文莱/柬埔寨/印度/印尼/日本/老挝/马来西亚/马尔代夫/蒙古/缅甸/尼泊尔/巴基斯坦/菲律宾/新加坡/韩国/斯里兰卡/中国台湾/泰国/东帝汶/越南/澳大利亚/库克群岛/斐济/大溪地/基里巴斯/瑙鲁/新喀里多尼亚/新西兰/纽埃岛/巴布亚新几内亚/萨摩亚/所罗门群岛/汤加/图瓦鲁/瓦努亚图/中国澳门</t>
  </si>
  <si>
    <t>欧洲</t>
  </si>
  <si>
    <t>阿尔巴尼亚/安道尔/奥地利/比利时/波斯尼亚和黑塞哥维那/保加利亚/加那利群岛/克罗地亚/塞浦路斯/捷克/丹麦/爱沙尼亚/芬兰/法国/德国/直布罗陀/希腊/根西岛/匈牙利/冰岛/以色列/意大利/泽西岛/拉脱维亚/列支敦士登/立陶宛/卢森堡/马耳他/摩纳哥/荷兰/挪威 /波兰 /葡萄牙/爱尔兰共和国/摩尔多瓦/黑山/罗马尼亚/圣马力诺/塞尔维亚/斯洛伐克/斯洛文尼亚/西班牙/瑞典/瑞士/土耳其/英国/梵蒂冈/科索沃/马其顿</t>
  </si>
  <si>
    <t>美洲</t>
  </si>
  <si>
    <t>阿根廷/伯利兹/玻利维亚/巴西/加拿大/智利/哥伦比亚/哥斯达黎加/厄瓜多尔/萨尔瓦多/危地马拉/法属圭亚那/洪都拉斯/墨西哥/尼加拉瓜/巴拿马/巴拉圭/秘鲁/苏里南/乌拉圭/美属萨摩亚群岛/英联邦马里亚纳群岛/关岛/马绍尔群岛/密克罗尼西亚/帕劳/波多黎各/维尔京群岛(美属)</t>
  </si>
  <si>
    <t>中东/北非</t>
  </si>
  <si>
    <t>阿尔及利亚/巴林/埃及/约旦/科威特/黎巴嫩/摩洛哥/阿曼/卡塔尔/沙特/突尼斯/阿联酋</t>
  </si>
  <si>
    <t>其他地区</t>
  </si>
  <si>
    <t>以上国家除外</t>
  </si>
  <si>
    <t>（原单号）+（渠道）+（公司名）+（件数）交货资料</t>
  </si>
  <si>
    <t>返回报价</t>
  </si>
  <si>
    <r>
      <rPr>
        <b/>
        <sz val="10"/>
        <color rgb="FF000000"/>
        <rFont val="Arial"/>
        <charset val="0"/>
      </rPr>
      <t xml:space="preserve">Shipper(complete name&amp;address)
</t>
    </r>
    <r>
      <rPr>
        <b/>
        <sz val="10"/>
        <color indexed="8"/>
        <rFont val="微软雅黑"/>
        <charset val="134"/>
      </rPr>
      <t>寄件人详细名称及地址</t>
    </r>
    <r>
      <rPr>
        <b/>
        <sz val="10"/>
        <color rgb="FF000000"/>
        <rFont val="Arial"/>
        <charset val="0"/>
      </rPr>
      <t>---(</t>
    </r>
    <r>
      <rPr>
        <b/>
        <sz val="10"/>
        <color indexed="8"/>
        <rFont val="微软雅黑"/>
        <charset val="134"/>
      </rPr>
      <t>可不填</t>
    </r>
    <r>
      <rPr>
        <b/>
        <sz val="10"/>
        <color rgb="FF000000"/>
        <rFont val="Arial"/>
        <charset val="0"/>
      </rPr>
      <t>)</t>
    </r>
  </si>
  <si>
    <r>
      <rPr>
        <b/>
        <sz val="10"/>
        <color indexed="8"/>
        <rFont val="Arial"/>
        <charset val="0"/>
      </rPr>
      <t xml:space="preserve">Receiver(complete name&amp;address)
</t>
    </r>
    <r>
      <rPr>
        <b/>
        <sz val="10"/>
        <color indexed="8"/>
        <rFont val="微软雅黑"/>
        <charset val="134"/>
      </rPr>
      <t>收件人详细名称及地址</t>
    </r>
    <r>
      <rPr>
        <b/>
        <sz val="10"/>
        <color indexed="8"/>
        <rFont val="Arial"/>
        <charset val="0"/>
      </rPr>
      <t>---(必填)</t>
    </r>
  </si>
  <si>
    <t>Company:</t>
  </si>
  <si>
    <t>Address</t>
  </si>
  <si>
    <t xml:space="preserve">33 Alice St.  #A </t>
  </si>
  <si>
    <t>Contact</t>
  </si>
  <si>
    <t>Country</t>
  </si>
  <si>
    <t>Delia Chan</t>
  </si>
  <si>
    <t>City</t>
  </si>
  <si>
    <t>Arcadia</t>
  </si>
  <si>
    <r>
      <rPr>
        <b/>
        <sz val="10"/>
        <color theme="1"/>
        <rFont val="Arial"/>
        <charset val="0"/>
      </rPr>
      <t>Tel：</t>
    </r>
  </si>
  <si>
    <t>PostCode</t>
  </si>
  <si>
    <t>626-492-9593</t>
  </si>
  <si>
    <t>State</t>
  </si>
  <si>
    <r>
      <rPr>
        <sz val="10"/>
        <color theme="1"/>
        <rFont val="Arial"/>
        <charset val="0"/>
      </rPr>
      <t xml:space="preserve">Amazon FBA NO: </t>
    </r>
    <r>
      <rPr>
        <sz val="10"/>
        <color indexed="8"/>
        <rFont val="微软雅黑"/>
        <charset val="134"/>
      </rPr>
      <t>（是</t>
    </r>
    <r>
      <rPr>
        <sz val="10"/>
        <color theme="1"/>
        <rFont val="Arial"/>
        <charset val="0"/>
      </rPr>
      <t>FBA</t>
    </r>
    <r>
      <rPr>
        <sz val="10"/>
        <color indexed="8"/>
        <rFont val="微软雅黑"/>
        <charset val="134"/>
      </rPr>
      <t>的请填写</t>
    </r>
    <r>
      <rPr>
        <sz val="10"/>
        <color theme="1"/>
        <rFont val="Arial"/>
        <charset val="0"/>
      </rPr>
      <t xml:space="preserve"> </t>
    </r>
    <r>
      <rPr>
        <sz val="10"/>
        <color indexed="8"/>
        <rFont val="微软雅黑"/>
        <charset val="134"/>
      </rPr>
      <t>）</t>
    </r>
    <r>
      <rPr>
        <sz val="10"/>
        <color theme="1"/>
        <rFont val="Arial"/>
        <charset val="0"/>
      </rPr>
      <t xml:space="preserve">                                                       
Amazon Reference ID: </t>
    </r>
    <r>
      <rPr>
        <sz val="10"/>
        <color indexed="8"/>
        <rFont val="微软雅黑"/>
        <charset val="134"/>
      </rPr>
      <t>（是</t>
    </r>
    <r>
      <rPr>
        <sz val="10"/>
        <color theme="1"/>
        <rFont val="Arial"/>
        <charset val="0"/>
      </rPr>
      <t>FBA</t>
    </r>
    <r>
      <rPr>
        <sz val="10"/>
        <color indexed="8"/>
        <rFont val="微软雅黑"/>
        <charset val="134"/>
      </rPr>
      <t>的请填写</t>
    </r>
    <r>
      <rPr>
        <sz val="10"/>
        <color theme="1"/>
        <rFont val="Arial"/>
        <charset val="0"/>
      </rPr>
      <t xml:space="preserve"> </t>
    </r>
    <r>
      <rPr>
        <sz val="10"/>
        <color indexed="8"/>
        <rFont val="微软雅黑"/>
        <charset val="134"/>
      </rPr>
      <t>）</t>
    </r>
    <r>
      <rPr>
        <sz val="10"/>
        <color theme="1"/>
        <rFont val="Arial"/>
        <charset val="0"/>
      </rPr>
      <t xml:space="preserve">                                            </t>
    </r>
  </si>
  <si>
    <r>
      <rPr>
        <b/>
        <sz val="10"/>
        <color indexed="10"/>
        <rFont val="微软雅黑"/>
        <charset val="134"/>
      </rPr>
      <t>原单号</t>
    </r>
  </si>
  <si>
    <r>
      <rPr>
        <b/>
        <sz val="10"/>
        <color indexed="8"/>
        <rFont val="微软雅黑"/>
        <charset val="134"/>
      </rPr>
      <t>箱数</t>
    </r>
  </si>
  <si>
    <t>商品编码</t>
  </si>
  <si>
    <t>HS CODE</t>
  </si>
  <si>
    <r>
      <rPr>
        <b/>
        <sz val="10"/>
        <rFont val="微软雅黑"/>
        <charset val="134"/>
      </rPr>
      <t>中文品名</t>
    </r>
  </si>
  <si>
    <r>
      <rPr>
        <b/>
        <sz val="10"/>
        <rFont val="微软雅黑"/>
        <charset val="134"/>
      </rPr>
      <t>英文品名</t>
    </r>
  </si>
  <si>
    <t>QTY
(pcs)</t>
  </si>
  <si>
    <t>毛重</t>
  </si>
  <si>
    <r>
      <rPr>
        <b/>
        <sz val="10"/>
        <rFont val="微软雅黑"/>
        <charset val="134"/>
      </rPr>
      <t>箱尺寸</t>
    </r>
    <r>
      <rPr>
        <b/>
        <sz val="10"/>
        <rFont val="Arial"/>
        <charset val="0"/>
      </rPr>
      <t xml:space="preserve">             </t>
    </r>
    <r>
      <rPr>
        <b/>
        <sz val="10"/>
        <rFont val="微软雅黑"/>
        <charset val="134"/>
      </rPr>
      <t>（长</t>
    </r>
    <r>
      <rPr>
        <b/>
        <sz val="10"/>
        <rFont val="Arial"/>
        <charset val="0"/>
      </rPr>
      <t>*</t>
    </r>
    <r>
      <rPr>
        <b/>
        <sz val="10"/>
        <rFont val="微软雅黑"/>
        <charset val="134"/>
      </rPr>
      <t>宽</t>
    </r>
    <r>
      <rPr>
        <b/>
        <sz val="10"/>
        <rFont val="Arial"/>
        <charset val="0"/>
      </rPr>
      <t>*</t>
    </r>
    <r>
      <rPr>
        <b/>
        <sz val="10"/>
        <rFont val="微软雅黑"/>
        <charset val="134"/>
      </rPr>
      <t>高）</t>
    </r>
  </si>
  <si>
    <r>
      <rPr>
        <b/>
        <sz val="10"/>
        <rFont val="微软雅黑"/>
        <charset val="134"/>
      </rPr>
      <t>图片</t>
    </r>
  </si>
  <si>
    <r>
      <rPr>
        <b/>
        <sz val="10"/>
        <color indexed="8"/>
        <rFont val="微软雅黑"/>
        <charset val="134"/>
      </rPr>
      <t>材质</t>
    </r>
  </si>
  <si>
    <r>
      <rPr>
        <b/>
        <sz val="10"/>
        <rFont val="微软雅黑"/>
        <charset val="134"/>
      </rPr>
      <t>用途</t>
    </r>
  </si>
  <si>
    <r>
      <rPr>
        <b/>
        <sz val="10"/>
        <color indexed="8"/>
        <rFont val="微软雅黑"/>
        <charset val="134"/>
      </rPr>
      <t>申报单价</t>
    </r>
  </si>
  <si>
    <r>
      <rPr>
        <b/>
        <sz val="10"/>
        <color indexed="8"/>
        <rFont val="微软雅黑"/>
        <charset val="134"/>
      </rPr>
      <t>申报总价</t>
    </r>
  </si>
  <si>
    <t>发夹</t>
  </si>
  <si>
    <t>Hairpin</t>
  </si>
  <si>
    <t>51*43*30</t>
  </si>
  <si>
    <t>塑料</t>
  </si>
  <si>
    <t>装饰</t>
  </si>
  <si>
    <t>收纳桶</t>
  </si>
  <si>
    <t>Storage bucket</t>
  </si>
  <si>
    <t>51*43*32</t>
  </si>
  <si>
    <t>装物品</t>
  </si>
  <si>
    <t>发货公司</t>
  </si>
  <si>
    <t>客户名</t>
  </si>
  <si>
    <t>使用说明</t>
  </si>
  <si>
    <t>收件人公司*</t>
  </si>
  <si>
    <t>Amazon.com Services, Inc.</t>
  </si>
  <si>
    <t>除亚马逊外的商业地址请一定要按标准做，否则派送失误不负责</t>
  </si>
  <si>
    <t xml:space="preserve">  1、带星标*为必填项，请正确填写发票信息，若因发票信息错误导致派送异常，我司概不负责</t>
  </si>
  <si>
    <t>客户订单号*</t>
  </si>
  <si>
    <t xml:space="preserve">  2、一箱货有多个商品，箱号重复即可（如下面模板所示，系统默认1个箱号为1件,不要合并单元格）</t>
  </si>
  <si>
    <t>服务*</t>
  </si>
  <si>
    <t>填写渠道代码</t>
  </si>
  <si>
    <t xml:space="preserve">  3、申报价值为单件价值，快件总价值=申报价值*数量，不用单位，仅数字就好</t>
  </si>
  <si>
    <t>收件人姓名*</t>
  </si>
  <si>
    <t xml:space="preserve">  4、左边的基本信息均填写在对应的B列，否则系统抓取不到（不要合并单元格）</t>
  </si>
  <si>
    <t>收件人地址一*</t>
  </si>
  <si>
    <t>24300 Nandina AveMoreno Valley, CA 92551-9534</t>
  </si>
  <si>
    <t>填写完整地址</t>
  </si>
  <si>
    <t xml:space="preserve">  5、发票名称请统一修改：客户简称+客户单号+渠道代码  </t>
  </si>
  <si>
    <t>收件人城市*</t>
  </si>
  <si>
    <t>Moreno Valley</t>
  </si>
  <si>
    <t xml:space="preserve">       例如：（顺欧+123456+NTC3）</t>
  </si>
  <si>
    <t>收件人省份/州*</t>
  </si>
  <si>
    <t>州必填</t>
  </si>
  <si>
    <t>收件人邮编*</t>
  </si>
  <si>
    <t>92551-9534</t>
  </si>
  <si>
    <t>收件人国家代码*</t>
  </si>
  <si>
    <t>国家代码必填（二字代码）</t>
  </si>
  <si>
    <t>是否报关*</t>
  </si>
  <si>
    <t>否</t>
  </si>
  <si>
    <t>不出报关件</t>
  </si>
  <si>
    <t>货箱编号*
（FBA箱号）</t>
  </si>
  <si>
    <r>
      <rPr>
        <sz val="12"/>
        <color rgb="FFFF0000"/>
        <rFont val="宋体"/>
        <charset val="134"/>
      </rPr>
      <t>产品中文品名</t>
    </r>
    <r>
      <rPr>
        <sz val="12"/>
        <color rgb="FFFF0000"/>
        <rFont val="微软雅黑"/>
        <charset val="134"/>
      </rPr>
      <t>*</t>
    </r>
  </si>
  <si>
    <r>
      <rPr>
        <sz val="12"/>
        <color rgb="FFFF0000"/>
        <rFont val="宋体"/>
        <charset val="134"/>
      </rPr>
      <t>产品英文品名</t>
    </r>
    <r>
      <rPr>
        <sz val="12"/>
        <color rgb="FFFF0000"/>
        <rFont val="微软雅黑"/>
        <charset val="134"/>
      </rPr>
      <t>*</t>
    </r>
  </si>
  <si>
    <t>产品英文材质*</t>
  </si>
  <si>
    <t>产品英文用途*</t>
  </si>
  <si>
    <t>产品申报单价（USD)</t>
  </si>
  <si>
    <t>产品申报数量*</t>
  </si>
  <si>
    <t>总价值（USD)</t>
  </si>
  <si>
    <t>货箱重量*(kg)）</t>
  </si>
  <si>
    <t>货箱长度*(cm)</t>
  </si>
  <si>
    <t>货箱宽度*(cm)</t>
  </si>
  <si>
    <t>货箱高度*(cm)</t>
  </si>
  <si>
    <t>单个产品净重*(kg)</t>
  </si>
  <si>
    <t>产品总净重*(kg)</t>
  </si>
  <si>
    <t>产品数量
(自动对称转换）</t>
  </si>
  <si>
    <t>箱重（kg)
(自动对称转换）</t>
  </si>
  <si>
    <t>产品海关编码*</t>
  </si>
  <si>
    <t>是否带电*</t>
  </si>
  <si>
    <t>产品图片*</t>
  </si>
  <si>
    <r>
      <rPr>
        <sz val="12"/>
        <color rgb="FFFF0000"/>
        <rFont val="宋体"/>
        <charset val="134"/>
      </rPr>
      <t xml:space="preserve">图片链接（FBA或其他海外仓）*
</t>
    </r>
    <r>
      <rPr>
        <sz val="12"/>
        <rFont val="宋体"/>
        <charset val="134"/>
      </rPr>
      <t>欧洲货，请一定要提供链接</t>
    </r>
  </si>
  <si>
    <t>FBA15C953CC6U000001</t>
  </si>
  <si>
    <t>女士泳衣</t>
  </si>
  <si>
    <t>wmen's swimwear</t>
  </si>
  <si>
    <t>polyester</t>
  </si>
  <si>
    <t>wear</t>
  </si>
  <si>
    <t>FBA15C953CC6U000002</t>
  </si>
  <si>
    <t>丸子头棕色</t>
  </si>
  <si>
    <t>Hair Bun Accessories</t>
  </si>
  <si>
    <t>ABS</t>
  </si>
  <si>
    <t>Hair Design Styling</t>
  </si>
  <si>
    <t>8203200000</t>
  </si>
  <si>
    <t>鸭嘴夹</t>
  </si>
  <si>
    <t>Hair Clips</t>
  </si>
</sst>
</file>

<file path=xl/styles.xml><?xml version="1.0" encoding="utf-8"?>
<styleSheet xmlns="http://schemas.openxmlformats.org/spreadsheetml/2006/main" xmlns:mc="http://schemas.openxmlformats.org/markup-compatibility/2006" xmlns:xr9="http://schemas.microsoft.com/office/spreadsheetml/2016/revision9" mc:Ignorable="xr9">
  <numFmts count="29">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409]mmmm\ d\,\ yyyy;@"/>
    <numFmt numFmtId="178" formatCode="_-* #,##0.00_-;\-* #,##0.00_-;_-* &quot;-&quot;??_-;_-@_-"/>
    <numFmt numFmtId="179" formatCode="[$-1010804]General"/>
    <numFmt numFmtId="180" formatCode="[$USD]\ #,##0.00_);[Red]\([$USD]\ #,##0.00\)"/>
    <numFmt numFmtId="181" formatCode="_([$€-2]* #,##0.00_);_([$€-2]* \(#,##0.00\);_([$€-2]* &quot;-&quot;??_)"/>
    <numFmt numFmtId="182" formatCode="[$-409]d/mmm;@"/>
    <numFmt numFmtId="183" formatCode="0.0_ "/>
    <numFmt numFmtId="184" formatCode="0.00_ "/>
    <numFmt numFmtId="185" formatCode="0_);[Red]\(0\)"/>
    <numFmt numFmtId="186" formatCode="\$#,##0.00;\-\$#,##0.00"/>
    <numFmt numFmtId="187" formatCode="0.00_);[Red]\(0.00\)"/>
    <numFmt numFmtId="188" formatCode="0.0_);[Red]\(0.0\)"/>
    <numFmt numFmtId="189" formatCode="0.0"/>
    <numFmt numFmtId="190" formatCode="#,##0.0"/>
    <numFmt numFmtId="191" formatCode="[$$-C09]#,##0.00;\-[$$-C09]#,##0.00"/>
    <numFmt numFmtId="192" formatCode="[$-409]dd/mmm/yy;@"/>
    <numFmt numFmtId="193" formatCode="0.0_ ;[Red]\-0.0\ "/>
    <numFmt numFmtId="194" formatCode="0.000_ "/>
    <numFmt numFmtId="195" formatCode="0.0;[Red]0.0"/>
    <numFmt numFmtId="196" formatCode="0.0;_؀"/>
    <numFmt numFmtId="197" formatCode="0_ "/>
    <numFmt numFmtId="198" formatCode="0_);\(0\)"/>
    <numFmt numFmtId="199" formatCode="0;[Red]0"/>
  </numFmts>
  <fonts count="309">
    <font>
      <sz val="12"/>
      <name val="宋体"/>
      <charset val="134"/>
    </font>
    <font>
      <sz val="12"/>
      <name val="微软雅黑"/>
      <charset val="134"/>
    </font>
    <font>
      <u/>
      <sz val="12"/>
      <color rgb="FF800080"/>
      <name val="宋体"/>
      <charset val="134"/>
      <scheme val="minor"/>
    </font>
    <font>
      <sz val="12"/>
      <color rgb="FFFF0000"/>
      <name val="微软雅黑"/>
      <charset val="134"/>
    </font>
    <font>
      <sz val="12"/>
      <name val="宋体"/>
      <charset val="134"/>
      <scheme val="major"/>
    </font>
    <font>
      <sz val="12"/>
      <color theme="1" tint="0.349986266670736"/>
      <name val="微软雅黑"/>
      <charset val="134"/>
    </font>
    <font>
      <sz val="12"/>
      <color rgb="FFFF0000"/>
      <name val="宋体"/>
      <charset val="134"/>
      <scheme val="major"/>
    </font>
    <font>
      <sz val="12"/>
      <color rgb="FFFF0000"/>
      <name val="宋体"/>
      <charset val="134"/>
    </font>
    <font>
      <sz val="12"/>
      <color theme="1"/>
      <name val="微软雅黑"/>
      <charset val="134"/>
    </font>
    <font>
      <sz val="12"/>
      <color theme="1"/>
      <name val="Arial"/>
      <charset val="0"/>
    </font>
    <font>
      <sz val="12"/>
      <color theme="1"/>
      <name val="宋体"/>
      <charset val="134"/>
    </font>
    <font>
      <sz val="11"/>
      <color theme="1"/>
      <name val="宋体"/>
      <charset val="134"/>
      <scheme val="minor"/>
    </font>
    <font>
      <b/>
      <sz val="11"/>
      <color theme="1"/>
      <name val="宋体"/>
      <charset val="134"/>
      <scheme val="minor"/>
    </font>
    <font>
      <b/>
      <sz val="10"/>
      <color rgb="FF000000"/>
      <name val="Arial"/>
      <charset val="0"/>
    </font>
    <font>
      <sz val="10"/>
      <color theme="1"/>
      <name val="Arial"/>
      <charset val="0"/>
    </font>
    <font>
      <b/>
      <sz val="10"/>
      <color theme="1"/>
      <name val="Arial"/>
      <charset val="0"/>
    </font>
    <font>
      <sz val="10"/>
      <color rgb="FFFF0000"/>
      <name val="Arial"/>
      <charset val="0"/>
    </font>
    <font>
      <b/>
      <sz val="10"/>
      <color rgb="FFFF0000"/>
      <name val="Arial"/>
      <charset val="0"/>
    </font>
    <font>
      <b/>
      <sz val="10"/>
      <name val="微软雅黑"/>
      <charset val="134"/>
    </font>
    <font>
      <b/>
      <sz val="10"/>
      <name val="Arial"/>
      <charset val="0"/>
    </font>
    <font>
      <sz val="10"/>
      <name val="Arial"/>
      <charset val="0"/>
    </font>
    <font>
      <sz val="10"/>
      <name val="微软雅黑"/>
      <charset val="134"/>
    </font>
    <font>
      <u/>
      <sz val="11"/>
      <color rgb="FF800080"/>
      <name val="宋体"/>
      <charset val="134"/>
      <scheme val="minor"/>
    </font>
    <font>
      <b/>
      <sz val="11"/>
      <name val="微软雅黑"/>
      <charset val="134"/>
    </font>
    <font>
      <sz val="11"/>
      <name val="微软雅黑"/>
      <charset val="134"/>
    </font>
    <font>
      <sz val="11"/>
      <color theme="1"/>
      <name val="微软雅黑"/>
      <charset val="134"/>
    </font>
    <font>
      <sz val="11"/>
      <color indexed="8"/>
      <name val="微软雅黑"/>
      <charset val="134"/>
    </font>
    <font>
      <b/>
      <sz val="20"/>
      <name val="微软雅黑"/>
      <charset val="134"/>
    </font>
    <font>
      <b/>
      <sz val="10"/>
      <color rgb="FFFF0000"/>
      <name val="微软雅黑"/>
      <charset val="134"/>
    </font>
    <font>
      <sz val="10"/>
      <color rgb="FFFF0000"/>
      <name val="微软雅黑"/>
      <charset val="134"/>
    </font>
    <font>
      <b/>
      <sz val="10"/>
      <color indexed="8"/>
      <name val="微软雅黑"/>
      <charset val="134"/>
    </font>
    <font>
      <sz val="10"/>
      <color indexed="8"/>
      <name val="微软雅黑"/>
      <charset val="134"/>
    </font>
    <font>
      <u/>
      <sz val="11"/>
      <color rgb="FF800080"/>
      <name val="微软雅黑"/>
      <charset val="134"/>
    </font>
    <font>
      <b/>
      <sz val="12"/>
      <color indexed="8"/>
      <name val="宋体"/>
      <charset val="134"/>
    </font>
    <font>
      <b/>
      <sz val="14"/>
      <color indexed="8"/>
      <name val="宋体"/>
      <charset val="134"/>
    </font>
    <font>
      <sz val="11"/>
      <color indexed="8"/>
      <name val="宋体"/>
      <charset val="134"/>
    </font>
    <font>
      <sz val="9"/>
      <color indexed="8"/>
      <name val="宋体"/>
      <charset val="134"/>
    </font>
    <font>
      <sz val="10"/>
      <color indexed="8"/>
      <name val="宋体"/>
      <charset val="134"/>
    </font>
    <font>
      <sz val="9"/>
      <name val="宋体"/>
      <charset val="134"/>
      <scheme val="minor"/>
    </font>
    <font>
      <sz val="12"/>
      <color indexed="8"/>
      <name val="宋体"/>
      <charset val="134"/>
    </font>
    <font>
      <b/>
      <sz val="12"/>
      <color rgb="FFFF0000"/>
      <name val="宋体"/>
      <charset val="134"/>
    </font>
    <font>
      <sz val="9"/>
      <color theme="1"/>
      <name val="Arial"/>
      <charset val="0"/>
    </font>
    <font>
      <sz val="9"/>
      <color theme="1"/>
      <name val="宋体"/>
      <charset val="134"/>
    </font>
    <font>
      <b/>
      <sz val="11"/>
      <color rgb="FF800080"/>
      <name val="宋体"/>
      <charset val="134"/>
    </font>
    <font>
      <sz val="9"/>
      <color theme="1"/>
      <name val="新宋体"/>
      <charset val="134"/>
    </font>
    <font>
      <sz val="9"/>
      <color theme="1"/>
      <name val="宋体"/>
      <charset val="134"/>
      <scheme val="minor"/>
    </font>
    <font>
      <sz val="9"/>
      <name val="宋体"/>
      <charset val="134"/>
    </font>
    <font>
      <b/>
      <sz val="24"/>
      <name val="Lingoes Unicode"/>
      <charset val="0"/>
    </font>
    <font>
      <u/>
      <sz val="11"/>
      <color rgb="FF800080"/>
      <name val="宋体"/>
      <charset val="134"/>
    </font>
    <font>
      <sz val="9"/>
      <name val="Lingoes Unicode"/>
      <charset val="0"/>
    </font>
    <font>
      <b/>
      <sz val="9"/>
      <name val="Lingoes Unicode"/>
      <charset val="0"/>
    </font>
    <font>
      <sz val="9"/>
      <color indexed="8"/>
      <name val="Lingoes Unicode"/>
      <charset val="0"/>
    </font>
    <font>
      <b/>
      <sz val="20"/>
      <name val="宋体"/>
      <charset val="134"/>
    </font>
    <font>
      <b/>
      <sz val="16"/>
      <name val="宋体"/>
      <charset val="134"/>
    </font>
    <font>
      <sz val="14"/>
      <name val="宋体"/>
      <charset val="134"/>
    </font>
    <font>
      <b/>
      <sz val="36"/>
      <color rgb="FF3366CC"/>
      <name val="宋体"/>
      <charset val="134"/>
    </font>
    <font>
      <b/>
      <sz val="36"/>
      <color rgb="FFFF0000"/>
      <name val="宋体"/>
      <charset val="134"/>
    </font>
    <font>
      <b/>
      <sz val="10"/>
      <color rgb="FFFF0000"/>
      <name val="宋体"/>
      <charset val="134"/>
    </font>
    <font>
      <b/>
      <sz val="12"/>
      <name val="宋体"/>
      <charset val="134"/>
    </font>
    <font>
      <b/>
      <sz val="11"/>
      <name val="宋体"/>
      <charset val="134"/>
    </font>
    <font>
      <b/>
      <sz val="14"/>
      <name val="宋体"/>
      <charset val="134"/>
    </font>
    <font>
      <b/>
      <sz val="12"/>
      <color rgb="FFC00000"/>
      <name val="宋体"/>
      <charset val="134"/>
    </font>
    <font>
      <sz val="11"/>
      <name val="宋体"/>
      <charset val="134"/>
    </font>
    <font>
      <b/>
      <sz val="12"/>
      <color rgb="FF002060"/>
      <name val="宋体"/>
      <charset val="134"/>
    </font>
    <font>
      <sz val="12"/>
      <color rgb="FFC00000"/>
      <name val="宋体"/>
      <charset val="134"/>
    </font>
    <font>
      <b/>
      <sz val="11"/>
      <color rgb="FFC00000"/>
      <name val="宋体"/>
      <charset val="134"/>
    </font>
    <font>
      <u/>
      <sz val="12"/>
      <color rgb="FF800080"/>
      <name val="宋体"/>
      <charset val="134"/>
    </font>
    <font>
      <b/>
      <sz val="14"/>
      <color rgb="FFFF0000"/>
      <name val="宋体"/>
      <charset val="134"/>
    </font>
    <font>
      <sz val="16"/>
      <color rgb="FFFF0000"/>
      <name val="宋体"/>
      <charset val="134"/>
      <scheme val="minor"/>
    </font>
    <font>
      <sz val="12"/>
      <color theme="1"/>
      <name val="宋体"/>
      <charset val="134"/>
      <scheme val="minor"/>
    </font>
    <font>
      <sz val="22"/>
      <name val="宋体"/>
      <charset val="134"/>
      <scheme val="minor"/>
    </font>
    <font>
      <sz val="26"/>
      <name val="宋体"/>
      <charset val="134"/>
      <scheme val="minor"/>
    </font>
    <font>
      <sz val="12"/>
      <name val="宋体"/>
      <charset val="134"/>
      <scheme val="minor"/>
    </font>
    <font>
      <sz val="10"/>
      <name val="宋体"/>
      <charset val="134"/>
    </font>
    <font>
      <sz val="10"/>
      <color indexed="63"/>
      <name val="宋体"/>
      <charset val="134"/>
    </font>
    <font>
      <sz val="10"/>
      <color rgb="FFFF0000"/>
      <name val="宋体"/>
      <charset val="134"/>
    </font>
    <font>
      <b/>
      <sz val="12"/>
      <color rgb="FF000000"/>
      <name val="Calibri"/>
      <charset val="0"/>
    </font>
    <font>
      <sz val="10"/>
      <name val="Times New Roman"/>
      <charset val="0"/>
    </font>
    <font>
      <sz val="10"/>
      <name val="Geneva"/>
      <charset val="0"/>
    </font>
    <font>
      <b/>
      <sz val="12"/>
      <color indexed="10"/>
      <name val="微软雅黑"/>
      <charset val="134"/>
    </font>
    <font>
      <b/>
      <sz val="10"/>
      <color indexed="10"/>
      <name val="微软雅黑"/>
      <charset val="134"/>
    </font>
    <font>
      <b/>
      <sz val="10"/>
      <name val="宋体"/>
      <charset val="134"/>
    </font>
    <font>
      <sz val="16"/>
      <name val="宋体"/>
      <charset val="134"/>
    </font>
    <font>
      <sz val="20"/>
      <name val="微软雅黑"/>
      <charset val="134"/>
    </font>
    <font>
      <b/>
      <sz val="12"/>
      <name val="微软雅黑"/>
      <charset val="134"/>
    </font>
    <font>
      <b/>
      <sz val="12"/>
      <color rgb="FFFF0000"/>
      <name val="微软雅黑"/>
      <charset val="134"/>
    </font>
    <font>
      <b/>
      <sz val="12"/>
      <color theme="1"/>
      <name val="微软雅黑"/>
      <charset val="134"/>
    </font>
    <font>
      <sz val="12"/>
      <name val="Calibri"/>
      <charset val="0"/>
    </font>
    <font>
      <b/>
      <sz val="12"/>
      <name val="Calibri"/>
      <charset val="0"/>
    </font>
    <font>
      <b/>
      <sz val="11"/>
      <color indexed="8"/>
      <name val="宋体"/>
      <charset val="134"/>
    </font>
    <font>
      <sz val="11"/>
      <color indexed="10"/>
      <name val="宋体"/>
      <charset val="134"/>
    </font>
    <font>
      <sz val="11"/>
      <color indexed="8"/>
      <name val="Tahoma"/>
      <charset val="134"/>
    </font>
    <font>
      <sz val="22"/>
      <color rgb="FF000000"/>
      <name val="华文中宋"/>
      <charset val="134"/>
    </font>
    <font>
      <sz val="10"/>
      <color rgb="FF000000"/>
      <name val="华文中宋"/>
      <charset val="134"/>
    </font>
    <font>
      <b/>
      <sz val="10"/>
      <color indexed="8"/>
      <name val="宋体"/>
      <charset val="134"/>
    </font>
    <font>
      <sz val="12"/>
      <name val="Times New Roman"/>
      <charset val="0"/>
    </font>
    <font>
      <sz val="11"/>
      <color rgb="FFFF0000"/>
      <name val="宋体"/>
      <charset val="134"/>
    </font>
    <font>
      <b/>
      <sz val="13"/>
      <name val="宋体"/>
      <charset val="134"/>
    </font>
    <font>
      <b/>
      <sz val="16"/>
      <color indexed="8"/>
      <name val="宋体"/>
      <charset val="134"/>
    </font>
    <font>
      <b/>
      <sz val="10"/>
      <name val="Times New Roman"/>
      <charset val="0"/>
    </font>
    <font>
      <sz val="10"/>
      <color indexed="8"/>
      <name val="Times New Roman"/>
      <charset val="0"/>
    </font>
    <font>
      <sz val="8"/>
      <name val="宋体"/>
      <charset val="134"/>
    </font>
    <font>
      <sz val="11"/>
      <color rgb="FFFF0000"/>
      <name val="宋体"/>
      <charset val="134"/>
      <scheme val="minor"/>
    </font>
    <font>
      <sz val="12"/>
      <name val="楷体_GB2312"/>
      <charset val="134"/>
    </font>
    <font>
      <sz val="12"/>
      <color indexed="10"/>
      <name val="楷体_GB2312"/>
      <charset val="134"/>
    </font>
    <font>
      <sz val="11"/>
      <color theme="1"/>
      <name val="Tahoma"/>
      <charset val="134"/>
    </font>
    <font>
      <b/>
      <sz val="26"/>
      <color rgb="FFFF0000"/>
      <name val="微软雅黑"/>
      <charset val="134"/>
    </font>
    <font>
      <b/>
      <sz val="11"/>
      <color rgb="FFFF0000"/>
      <name val="微软雅黑"/>
      <charset val="134"/>
    </font>
    <font>
      <b/>
      <sz val="11"/>
      <color indexed="8"/>
      <name val="微软雅黑"/>
      <charset val="134"/>
    </font>
    <font>
      <b/>
      <sz val="14"/>
      <name val="微软雅黑"/>
      <charset val="134"/>
    </font>
    <font>
      <b/>
      <sz val="18"/>
      <color rgb="FFFF0000"/>
      <name val="微软雅黑"/>
      <charset val="134"/>
    </font>
    <font>
      <sz val="11"/>
      <color rgb="FFFF0000"/>
      <name val="微软雅黑"/>
      <charset val="134"/>
    </font>
    <font>
      <sz val="11"/>
      <name val="宋体"/>
      <charset val="134"/>
      <scheme val="minor"/>
    </font>
    <font>
      <sz val="11"/>
      <name val="楷体_GB2312"/>
      <charset val="134"/>
    </font>
    <font>
      <sz val="11"/>
      <name val="Geneva"/>
      <charset val="0"/>
    </font>
    <font>
      <sz val="11"/>
      <color rgb="FFFF0000"/>
      <name val="Geneva"/>
      <charset val="0"/>
    </font>
    <font>
      <b/>
      <sz val="16"/>
      <name val="Geneva"/>
      <charset val="0"/>
    </font>
    <font>
      <b/>
      <sz val="20"/>
      <color rgb="FFFF0000"/>
      <name val="微软雅黑"/>
      <charset val="134"/>
    </font>
    <font>
      <b/>
      <sz val="18"/>
      <name val="Geneva"/>
      <charset val="0"/>
    </font>
    <font>
      <b/>
      <sz val="16"/>
      <color rgb="FFC00000"/>
      <name val="宋体"/>
      <charset val="134"/>
    </font>
    <font>
      <b/>
      <sz val="26"/>
      <name val="宋体"/>
      <charset val="134"/>
    </font>
    <font>
      <b/>
      <sz val="14"/>
      <color theme="1"/>
      <name val="微软雅黑"/>
      <charset val="134"/>
    </font>
    <font>
      <sz val="16"/>
      <color rgb="FFFF0000"/>
      <name val="宋体"/>
      <charset val="134"/>
    </font>
    <font>
      <b/>
      <sz val="14"/>
      <color theme="1"/>
      <name val="新宋体"/>
      <charset val="134"/>
    </font>
    <font>
      <b/>
      <sz val="14"/>
      <color theme="1"/>
      <name val="宋体"/>
      <charset val="134"/>
    </font>
    <font>
      <sz val="18"/>
      <color rgb="FFFF0000"/>
      <name val="宋体"/>
      <charset val="134"/>
      <scheme val="minor"/>
    </font>
    <font>
      <b/>
      <sz val="11"/>
      <color rgb="FFFF0000"/>
      <name val="宋体"/>
      <charset val="134"/>
      <scheme val="minor"/>
    </font>
    <font>
      <b/>
      <sz val="11"/>
      <color indexed="30"/>
      <name val="宋体"/>
      <charset val="134"/>
    </font>
    <font>
      <b/>
      <sz val="11"/>
      <color indexed="61"/>
      <name val="宋体"/>
      <charset val="134"/>
    </font>
    <font>
      <sz val="10"/>
      <name val="Helv"/>
      <charset val="0"/>
    </font>
    <font>
      <b/>
      <sz val="12"/>
      <color rgb="FF993366"/>
      <name val="宋体"/>
      <charset val="134"/>
    </font>
    <font>
      <b/>
      <sz val="12"/>
      <color indexed="61"/>
      <name val="宋体"/>
      <charset val="134"/>
    </font>
    <font>
      <b/>
      <sz val="16"/>
      <color rgb="FFFF0000"/>
      <name val="新宋体"/>
      <charset val="134"/>
    </font>
    <font>
      <b/>
      <sz val="14"/>
      <color theme="1"/>
      <name val="宋体"/>
      <charset val="134"/>
      <scheme val="minor"/>
    </font>
    <font>
      <b/>
      <sz val="18"/>
      <color rgb="FFFF0000"/>
      <name val="宋体"/>
      <charset val="134"/>
      <scheme val="minor"/>
    </font>
    <font>
      <b/>
      <sz val="14"/>
      <color rgb="FFFF0000"/>
      <name val="宋体"/>
      <charset val="134"/>
      <scheme val="minor"/>
    </font>
    <font>
      <b/>
      <sz val="10"/>
      <color rgb="FFFF0000"/>
      <name val="宋体"/>
      <charset val="134"/>
      <scheme val="major"/>
    </font>
    <font>
      <sz val="10"/>
      <name val="宋体"/>
      <charset val="134"/>
      <scheme val="major"/>
    </font>
    <font>
      <b/>
      <sz val="16"/>
      <color theme="1"/>
      <name val="宋体"/>
      <charset val="134"/>
    </font>
    <font>
      <sz val="16"/>
      <color theme="1"/>
      <name val="微软雅黑"/>
      <charset val="134"/>
    </font>
    <font>
      <b/>
      <sz val="22"/>
      <name val="宋体"/>
      <charset val="134"/>
    </font>
    <font>
      <b/>
      <sz val="14"/>
      <color indexed="9"/>
      <name val="Arial"/>
      <charset val="0"/>
    </font>
    <font>
      <b/>
      <sz val="9"/>
      <name val="Arial"/>
      <charset val="0"/>
    </font>
    <font>
      <b/>
      <sz val="26"/>
      <name val="Arial"/>
      <charset val="0"/>
    </font>
    <font>
      <b/>
      <sz val="26"/>
      <color rgb="FFFF0000"/>
      <name val="Arial"/>
      <charset val="0"/>
    </font>
    <font>
      <sz val="9"/>
      <name val="Arial"/>
      <charset val="0"/>
    </font>
    <font>
      <b/>
      <sz val="11"/>
      <color indexed="9"/>
      <name val="Arial"/>
      <charset val="0"/>
    </font>
    <font>
      <b/>
      <sz val="11"/>
      <name val="Arial"/>
      <charset val="0"/>
    </font>
    <font>
      <sz val="14"/>
      <name val="宋体"/>
      <charset val="134"/>
      <scheme val="minor"/>
    </font>
    <font>
      <b/>
      <sz val="18"/>
      <name val="宋体"/>
      <charset val="134"/>
    </font>
    <font>
      <b/>
      <sz val="9"/>
      <name val="宋体"/>
      <charset val="134"/>
    </font>
    <font>
      <b/>
      <sz val="11"/>
      <color rgb="FF000000"/>
      <name val="宋体"/>
      <charset val="134"/>
    </font>
    <font>
      <u/>
      <sz val="9"/>
      <name val="Arial"/>
      <charset val="0"/>
    </font>
    <font>
      <b/>
      <sz val="9"/>
      <color rgb="FFFF0000"/>
      <name val="Arial"/>
      <charset val="0"/>
    </font>
    <font>
      <sz val="11"/>
      <color indexed="8"/>
      <name val="宋体"/>
      <charset val="134"/>
      <scheme val="minor"/>
    </font>
    <font>
      <b/>
      <sz val="14"/>
      <name val="Arial"/>
      <charset val="0"/>
    </font>
    <font>
      <b/>
      <sz val="10"/>
      <color rgb="FF000000"/>
      <name val="宋体"/>
      <charset val="134"/>
    </font>
    <font>
      <sz val="11"/>
      <color theme="5"/>
      <name val="宋体"/>
      <charset val="134"/>
      <scheme val="minor"/>
    </font>
    <font>
      <sz val="10"/>
      <color theme="1"/>
      <name val="宋体"/>
      <charset val="134"/>
      <scheme val="minor"/>
    </font>
    <font>
      <b/>
      <sz val="12"/>
      <color theme="1"/>
      <name val="宋体"/>
      <charset val="134"/>
      <scheme val="minor"/>
    </font>
    <font>
      <b/>
      <sz val="12"/>
      <name val="Arial"/>
      <charset val="0"/>
    </font>
    <font>
      <sz val="8"/>
      <color rgb="FFFF0000"/>
      <name val="宋体"/>
      <charset val="134"/>
      <scheme val="minor"/>
    </font>
    <font>
      <sz val="8"/>
      <name val="Arial"/>
      <charset val="0"/>
    </font>
    <font>
      <sz val="10"/>
      <name val="宋体"/>
      <charset val="134"/>
      <scheme val="minor"/>
    </font>
    <font>
      <b/>
      <sz val="8"/>
      <name val="Arial"/>
      <charset val="0"/>
    </font>
    <font>
      <sz val="11"/>
      <color rgb="FFFF0000"/>
      <name val="Arial"/>
      <charset val="0"/>
    </font>
    <font>
      <sz val="12"/>
      <name val="Arial"/>
      <charset val="0"/>
    </font>
    <font>
      <sz val="10"/>
      <color indexed="8"/>
      <name val="Arial"/>
      <charset val="0"/>
    </font>
    <font>
      <sz val="10"/>
      <color theme="1"/>
      <name val="黑体"/>
      <charset val="134"/>
    </font>
    <font>
      <sz val="10"/>
      <color rgb="FFFF0000"/>
      <name val="黑体"/>
      <charset val="134"/>
    </font>
    <font>
      <sz val="10"/>
      <name val="黑体"/>
      <charset val="134"/>
    </font>
    <font>
      <sz val="10"/>
      <color rgb="FF000000"/>
      <name val="黑体"/>
      <charset val="134"/>
    </font>
    <font>
      <sz val="9"/>
      <color rgb="FF4D2977"/>
      <name val="EX_CFF_BoldIta"/>
      <charset val="0"/>
    </font>
    <font>
      <sz val="8.5"/>
      <color rgb="FF4D2977"/>
      <name val="EX_CFF_"/>
      <charset val="0"/>
    </font>
    <font>
      <sz val="6"/>
      <color rgb="FF000000"/>
      <name val="EX_CFF_"/>
      <charset val="0"/>
    </font>
    <font>
      <sz val="8"/>
      <color rgb="FF000000"/>
      <name val="EX_CFF_"/>
      <charset val="0"/>
    </font>
    <font>
      <sz val="8.5"/>
      <color rgb="FF4D2977"/>
      <name val="宋体"/>
      <charset val="134"/>
    </font>
    <font>
      <sz val="10"/>
      <color indexed="10"/>
      <name val="微软雅黑"/>
      <charset val="134"/>
    </font>
    <font>
      <b/>
      <sz val="12"/>
      <color theme="1"/>
      <name val="宋体"/>
      <charset val="134"/>
    </font>
    <font>
      <b/>
      <sz val="12"/>
      <color rgb="FF000000"/>
      <name val="宋体"/>
      <charset val="134"/>
    </font>
    <font>
      <sz val="14"/>
      <color rgb="FFFF0000"/>
      <name val="宋体"/>
      <charset val="134"/>
    </font>
    <font>
      <sz val="10"/>
      <color rgb="FF000000"/>
      <name val="微软雅黑"/>
      <charset val="134"/>
    </font>
    <font>
      <b/>
      <sz val="22"/>
      <color rgb="FF000000"/>
      <name val="宋体"/>
      <charset val="134"/>
    </font>
    <font>
      <b/>
      <sz val="9"/>
      <color indexed="8"/>
      <name val="宋体"/>
      <charset val="134"/>
    </font>
    <font>
      <sz val="16"/>
      <color rgb="FFFF0000"/>
      <name val="微软雅黑"/>
      <charset val="134"/>
    </font>
    <font>
      <sz val="16"/>
      <name val="微软雅黑"/>
      <charset val="134"/>
    </font>
    <font>
      <sz val="9"/>
      <color indexed="8"/>
      <name val="微软雅黑"/>
      <charset val="134"/>
    </font>
    <font>
      <sz val="9"/>
      <name val="微软雅黑"/>
      <charset val="134"/>
    </font>
    <font>
      <sz val="9"/>
      <color indexed="10"/>
      <name val="微软雅黑"/>
      <charset val="134"/>
    </font>
    <font>
      <sz val="9"/>
      <color rgb="FFFF0000"/>
      <name val="微软雅黑"/>
      <charset val="134"/>
    </font>
    <font>
      <sz val="25"/>
      <name val="宋体"/>
      <charset val="134"/>
    </font>
    <font>
      <b/>
      <sz val="12"/>
      <color rgb="FF0000FF"/>
      <name val="宋体"/>
      <charset val="134"/>
    </font>
    <font>
      <u/>
      <sz val="11"/>
      <color rgb="FF0070C0"/>
      <name val="宋体"/>
      <charset val="134"/>
      <scheme val="minor"/>
    </font>
    <font>
      <b/>
      <u/>
      <sz val="11"/>
      <color rgb="FF0A3EE6"/>
      <name val="宋体"/>
      <charset val="134"/>
      <scheme val="minor"/>
    </font>
    <font>
      <sz val="22"/>
      <name val="Times New Roman"/>
      <charset val="0"/>
    </font>
    <font>
      <b/>
      <sz val="11"/>
      <color rgb="FF0000FF"/>
      <name val="微软雅黑"/>
      <charset val="134"/>
    </font>
    <font>
      <sz val="11"/>
      <color rgb="FF0000FF"/>
      <name val="微软雅黑"/>
      <charset val="134"/>
    </font>
    <font>
      <sz val="10"/>
      <color rgb="FFFF0000"/>
      <name val="Times New Roman"/>
      <charset val="0"/>
    </font>
    <font>
      <sz val="10"/>
      <color theme="1"/>
      <name val="宋体"/>
      <charset val="134"/>
    </font>
    <font>
      <sz val="10"/>
      <color theme="1"/>
      <name val="Tahoma"/>
      <charset val="134"/>
    </font>
    <font>
      <sz val="11"/>
      <color theme="1"/>
      <name val="宋体"/>
      <charset val="134"/>
    </font>
    <font>
      <sz val="12"/>
      <color rgb="FF000000"/>
      <name val="宋体"/>
      <charset val="134"/>
    </font>
    <font>
      <b/>
      <sz val="20"/>
      <color rgb="FF000000"/>
      <name val="宋体"/>
      <charset val="134"/>
    </font>
    <font>
      <b/>
      <sz val="11"/>
      <color rgb="FF000000"/>
      <name val="宋体"/>
      <charset val="134"/>
      <scheme val="minor"/>
    </font>
    <font>
      <b/>
      <sz val="11"/>
      <color rgb="FFFF0000"/>
      <name val="宋体"/>
      <charset val="134"/>
    </font>
    <font>
      <sz val="11"/>
      <name val="宋体"/>
      <charset val="134"/>
      <scheme val="major"/>
    </font>
    <font>
      <sz val="10"/>
      <color rgb="FF000000"/>
      <name val="宋体"/>
      <charset val="134"/>
    </font>
    <font>
      <sz val="14"/>
      <color rgb="FFFF0000"/>
      <name val="宋体"/>
      <charset val="134"/>
      <scheme val="minor"/>
    </font>
    <font>
      <sz val="14"/>
      <color theme="1"/>
      <name val="宋体"/>
      <charset val="134"/>
    </font>
    <font>
      <sz val="18"/>
      <color theme="1"/>
      <name val="宋体"/>
      <charset val="134"/>
    </font>
    <font>
      <b/>
      <sz val="9"/>
      <color theme="1"/>
      <name val="宋体"/>
      <charset val="134"/>
    </font>
    <font>
      <sz val="9"/>
      <color rgb="FFFF0000"/>
      <name val="宋体"/>
      <charset val="134"/>
    </font>
    <font>
      <b/>
      <sz val="11"/>
      <name val="宋体"/>
      <charset val="134"/>
      <scheme val="minor"/>
    </font>
    <font>
      <b/>
      <sz val="11"/>
      <color theme="1"/>
      <name val="宋体"/>
      <charset val="134"/>
    </font>
    <font>
      <sz val="11"/>
      <color rgb="FF173DFF"/>
      <name val="宋体"/>
      <charset val="134"/>
    </font>
    <font>
      <b/>
      <sz val="20"/>
      <color rgb="FFFF0000"/>
      <name val="宋体"/>
      <charset val="134"/>
    </font>
    <font>
      <b/>
      <sz val="12"/>
      <color theme="1"/>
      <name val="Arial Black"/>
      <charset val="0"/>
    </font>
    <font>
      <u/>
      <sz val="11"/>
      <color rgb="FF0000FF"/>
      <name val="宋体"/>
      <charset val="134"/>
      <scheme val="minor"/>
    </font>
    <font>
      <b/>
      <sz val="14"/>
      <color rgb="FF000000"/>
      <name val="宋体"/>
      <charset val="134"/>
    </font>
    <font>
      <b/>
      <sz val="14"/>
      <name val="宋体"/>
      <charset val="134"/>
      <scheme val="minor"/>
    </font>
    <font>
      <sz val="11"/>
      <color rgb="FF173DFF"/>
      <name val="宋体"/>
      <charset val="134"/>
      <scheme val="minor"/>
    </font>
    <font>
      <sz val="8"/>
      <color theme="1"/>
      <name val="宋体"/>
      <charset val="134"/>
      <scheme val="minor"/>
    </font>
    <font>
      <b/>
      <sz val="26"/>
      <color rgb="FF000000"/>
      <name val="宋体"/>
      <charset val="134"/>
    </font>
    <font>
      <sz val="28"/>
      <color indexed="9"/>
      <name val="Arial"/>
      <charset val="0"/>
    </font>
    <font>
      <sz val="9"/>
      <color theme="1"/>
      <name val="微软雅黑"/>
      <charset val="134"/>
    </font>
    <font>
      <sz val="12"/>
      <color indexed="8"/>
      <name val="Arial"/>
      <charset val="0"/>
    </font>
    <font>
      <b/>
      <sz val="12"/>
      <name val="Arial Black"/>
      <charset val="0"/>
    </font>
    <font>
      <sz val="10"/>
      <color indexed="10"/>
      <name val="宋体"/>
      <charset val="134"/>
    </font>
    <font>
      <b/>
      <sz val="36"/>
      <name val="宋体"/>
      <charset val="134"/>
    </font>
    <font>
      <b/>
      <sz val="16"/>
      <color rgb="FFC00000"/>
      <name val="宋体"/>
      <charset val="134"/>
      <scheme val="minor"/>
    </font>
    <font>
      <b/>
      <sz val="14"/>
      <color indexed="8"/>
      <name val="宋体"/>
      <charset val="134"/>
      <scheme val="minor"/>
    </font>
    <font>
      <b/>
      <sz val="11"/>
      <color rgb="FFC00000"/>
      <name val="宋体"/>
      <charset val="134"/>
      <scheme val="minor"/>
    </font>
    <font>
      <sz val="11"/>
      <color theme="0"/>
      <name val="宋体"/>
      <charset val="134"/>
      <scheme val="minor"/>
    </font>
    <font>
      <sz val="12"/>
      <name val="Arial"/>
      <charset val="134"/>
    </font>
    <font>
      <b/>
      <sz val="10"/>
      <color rgb="FFC00000"/>
      <name val="宋体"/>
      <charset val="134"/>
      <scheme val="minor"/>
    </font>
    <font>
      <b/>
      <sz val="11"/>
      <color theme="1"/>
      <name val="微软雅黑"/>
      <charset val="134"/>
    </font>
    <font>
      <sz val="11"/>
      <color rgb="FF800080"/>
      <name val="宋体"/>
      <charset val="134"/>
      <scheme val="minor"/>
    </font>
    <font>
      <b/>
      <sz val="36"/>
      <name val="宋体"/>
      <charset val="134"/>
      <scheme val="minor"/>
    </font>
    <font>
      <b/>
      <sz val="24"/>
      <color theme="1"/>
      <name val="宋体"/>
      <charset val="134"/>
      <scheme val="minor"/>
    </font>
    <font>
      <b/>
      <sz val="12"/>
      <color rgb="FFFF0000"/>
      <name val="宋体"/>
      <charset val="134"/>
      <scheme val="minor"/>
    </font>
    <font>
      <b/>
      <sz val="16"/>
      <name val="宋体"/>
      <charset val="134"/>
      <scheme val="minor"/>
    </font>
    <font>
      <b/>
      <sz val="12"/>
      <name val="Arial"/>
      <charset val="134"/>
    </font>
    <font>
      <b/>
      <sz val="16"/>
      <color rgb="FFFF0000"/>
      <name val="宋体"/>
      <charset val="134"/>
    </font>
    <font>
      <b/>
      <sz val="9"/>
      <color rgb="FF000000"/>
      <name val="宋体"/>
      <charset val="134"/>
    </font>
    <font>
      <b/>
      <sz val="9"/>
      <color theme="1"/>
      <name val="宋体"/>
      <charset val="134"/>
      <scheme val="minor"/>
    </font>
    <font>
      <sz val="11"/>
      <color rgb="FF000000"/>
      <name val="宋体"/>
      <charset val="134"/>
    </font>
    <font>
      <b/>
      <sz val="16"/>
      <color rgb="FFFF0000"/>
      <name val="宋体"/>
      <charset val="134"/>
      <scheme val="minor"/>
    </font>
    <font>
      <b/>
      <sz val="36"/>
      <color theme="8" tint="-0.249977111117893"/>
      <name val="微软雅黑"/>
      <charset val="134"/>
    </font>
    <font>
      <sz val="18"/>
      <name val="宋体"/>
      <charset val="134"/>
    </font>
    <font>
      <u/>
      <sz val="11"/>
      <name val="微软雅黑"/>
      <charset val="134"/>
    </font>
    <font>
      <u/>
      <sz val="11"/>
      <name val="宋体"/>
      <charset val="134"/>
      <scheme val="minor"/>
    </font>
    <font>
      <u/>
      <sz val="11"/>
      <name val="宋体"/>
      <charset val="134"/>
    </font>
    <font>
      <u/>
      <sz val="11"/>
      <color theme="1"/>
      <name val="宋体"/>
      <charset val="134"/>
      <scheme val="minor"/>
    </font>
    <font>
      <b/>
      <sz val="10"/>
      <color rgb="FF0000FF"/>
      <name val="微软雅黑"/>
      <charset val="134"/>
    </font>
    <font>
      <b/>
      <sz val="10"/>
      <color rgb="FF2302CE"/>
      <name val="微软雅黑"/>
      <charset val="134"/>
    </font>
    <font>
      <b/>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0"/>
      <color rgb="FF000000"/>
      <name val="Arial"/>
      <charset val="0"/>
    </font>
    <font>
      <sz val="12"/>
      <name val="新細明體"/>
      <charset val="134"/>
    </font>
    <font>
      <u/>
      <sz val="12"/>
      <color indexed="12"/>
      <name val="宋体"/>
      <charset val="134"/>
    </font>
    <font>
      <sz val="11"/>
      <name val=""/>
      <charset val="0"/>
    </font>
    <font>
      <sz val="10"/>
      <name val="Univers"/>
      <charset val="0"/>
    </font>
    <font>
      <sz val="10"/>
      <color indexed="8"/>
      <name val="MS Sans Serif"/>
      <charset val="0"/>
    </font>
    <font>
      <u/>
      <sz val="11"/>
      <color indexed="12"/>
      <name val="宋体"/>
      <charset val="134"/>
    </font>
    <font>
      <sz val="10"/>
      <name val="Microsoft YaHei"/>
      <charset val="134"/>
    </font>
    <font>
      <b/>
      <sz val="12"/>
      <color indexed="12"/>
      <name val="宋体"/>
      <charset val="134"/>
    </font>
    <font>
      <sz val="8"/>
      <color indexed="8"/>
      <name val="EX_CFF_"/>
      <charset val="0"/>
    </font>
    <font>
      <b/>
      <sz val="11"/>
      <name val="Arial Black"/>
      <charset val="0"/>
    </font>
    <font>
      <b/>
      <sz val="20"/>
      <name val="Arial"/>
      <charset val="0"/>
    </font>
    <font>
      <b/>
      <sz val="12"/>
      <color indexed="10"/>
      <name val="Arial Black"/>
      <charset val="0"/>
    </font>
    <font>
      <b/>
      <sz val="14"/>
      <color indexed="10"/>
      <name val="宋体"/>
      <charset val="134"/>
    </font>
    <font>
      <sz val="10"/>
      <color indexed="8"/>
      <name val="Tahoma"/>
      <charset val="134"/>
    </font>
    <font>
      <b/>
      <sz val="16"/>
      <color rgb="FF000000"/>
      <name val="宋体"/>
      <charset val="134"/>
    </font>
    <font>
      <b/>
      <sz val="18"/>
      <name val="Arial"/>
      <charset val="0"/>
    </font>
    <font>
      <b/>
      <sz val="9"/>
      <color indexed="10"/>
      <name val="宋体"/>
      <charset val="134"/>
    </font>
    <font>
      <b/>
      <sz val="9"/>
      <color rgb="FFFF0000"/>
      <name val="宋体"/>
      <charset val="134"/>
    </font>
    <font>
      <b/>
      <sz val="14"/>
      <color indexed="10"/>
      <name val="Calibri"/>
      <charset val="0"/>
    </font>
    <font>
      <b/>
      <sz val="10"/>
      <color indexed="8"/>
      <name val="Arial"/>
      <charset val="0"/>
    </font>
    <font>
      <b/>
      <sz val="12"/>
      <color indexed="12"/>
      <name val="Tahoma"/>
      <charset val="134"/>
    </font>
    <font>
      <sz val="8.5"/>
      <color indexed="62"/>
      <name val="EX_CFF_"/>
      <charset val="0"/>
    </font>
    <font>
      <sz val="8"/>
      <color indexed="8"/>
      <name val="宋体"/>
      <charset val="134"/>
    </font>
    <font>
      <b/>
      <sz val="11"/>
      <color indexed="8"/>
      <name val="Arial Black"/>
      <charset val="0"/>
    </font>
    <font>
      <b/>
      <sz val="14"/>
      <color rgb="FFFF0000"/>
      <name val="微软雅黑"/>
      <charset val="134"/>
    </font>
    <font>
      <sz val="10"/>
      <color indexed="10"/>
      <name val="黑体"/>
      <charset val="134"/>
    </font>
    <font>
      <b/>
      <sz val="9"/>
      <name val="微软雅黑"/>
      <charset val="134"/>
    </font>
    <font>
      <sz val="12"/>
      <color indexed="30"/>
      <name val="宋体"/>
      <charset val="134"/>
    </font>
    <font>
      <b/>
      <sz val="10"/>
      <color indexed="12"/>
      <name val="微软雅黑"/>
      <charset val="134"/>
    </font>
    <font>
      <b/>
      <sz val="11"/>
      <name val="Arial"/>
      <charset val="134"/>
    </font>
    <font>
      <b/>
      <sz val="10"/>
      <color indexed="10"/>
      <name val="Times New Roman"/>
      <charset val="0"/>
    </font>
    <font>
      <b/>
      <sz val="12"/>
      <color indexed="48"/>
      <name val="宋体"/>
      <charset val="134"/>
    </font>
    <font>
      <b/>
      <sz val="11"/>
      <color indexed="10"/>
      <name val="微软雅黑"/>
      <charset val="134"/>
    </font>
    <font>
      <sz val="16"/>
      <name val="宋体"/>
      <charset val="134"/>
    </font>
    <font>
      <sz val="9"/>
      <name val="宋体"/>
      <charset val="134"/>
    </font>
    <font>
      <b/>
      <sz val="9"/>
      <name val="宋体"/>
      <charset val="134"/>
    </font>
    <font>
      <sz val="14"/>
      <name val="宋体"/>
      <charset val="134"/>
    </font>
    <font>
      <sz val="20"/>
      <name val="宋体"/>
      <charset val="134"/>
    </font>
    <font>
      <b/>
      <sz val="18"/>
      <name val="宋体"/>
      <charset val="134"/>
    </font>
  </fonts>
  <fills count="59">
    <fill>
      <patternFill patternType="none"/>
    </fill>
    <fill>
      <patternFill patternType="gray125"/>
    </fill>
    <fill>
      <patternFill patternType="solid">
        <fgColor theme="0"/>
        <bgColor indexed="64"/>
      </patternFill>
    </fill>
    <fill>
      <patternFill patternType="solid">
        <fgColor theme="3" tint="0.799340800195319"/>
        <bgColor indexed="64"/>
      </patternFill>
    </fill>
    <fill>
      <patternFill patternType="solid">
        <fgColor rgb="FFFFFF00"/>
        <bgColor indexed="64"/>
      </patternFill>
    </fill>
    <fill>
      <patternFill patternType="solid">
        <fgColor theme="5" tint="0.799340800195319"/>
        <bgColor indexed="64"/>
      </patternFill>
    </fill>
    <fill>
      <patternFill patternType="solid">
        <fgColor theme="2"/>
        <bgColor indexed="64"/>
      </patternFill>
    </fill>
    <fill>
      <patternFill patternType="solid">
        <fgColor theme="9" tint="0.599993896298105"/>
        <bgColor indexed="64"/>
      </patternFill>
    </fill>
    <fill>
      <patternFill patternType="solid">
        <fgColor indexed="50"/>
        <bgColor indexed="64"/>
      </patternFill>
    </fill>
    <fill>
      <patternFill patternType="solid">
        <fgColor indexed="13"/>
        <bgColor indexed="64"/>
      </patternFill>
    </fill>
    <fill>
      <patternFill patternType="solid">
        <fgColor indexed="40"/>
        <bgColor indexed="64"/>
      </patternFill>
    </fill>
    <fill>
      <patternFill patternType="solid">
        <fgColor rgb="FF00CCFF"/>
        <bgColor indexed="64"/>
      </patternFill>
    </fill>
    <fill>
      <patternFill patternType="solid">
        <fgColor indexed="51"/>
        <bgColor indexed="64"/>
      </patternFill>
    </fill>
    <fill>
      <patternFill patternType="solid">
        <fgColor rgb="FFFFC000"/>
        <bgColor indexed="64"/>
      </patternFill>
    </fill>
    <fill>
      <patternFill patternType="solid">
        <fgColor theme="8" tint="0.599993896298105"/>
        <bgColor indexed="64"/>
      </patternFill>
    </fill>
    <fill>
      <patternFill patternType="solid">
        <fgColor indexed="22"/>
        <bgColor indexed="64"/>
      </patternFill>
    </fill>
    <fill>
      <patternFill patternType="solid">
        <fgColor theme="7" tint="0.599993896298105"/>
        <bgColor indexed="64"/>
      </patternFill>
    </fill>
    <fill>
      <patternFill patternType="solid">
        <fgColor rgb="FFFFDF79"/>
        <bgColor indexed="64"/>
      </patternFill>
    </fill>
    <fill>
      <patternFill patternType="solid">
        <fgColor theme="6" tint="0.799340800195319"/>
        <bgColor indexed="64"/>
      </patternFill>
    </fill>
    <fill>
      <patternFill patternType="solid">
        <fgColor theme="8" tint="0.399975585192419"/>
        <bgColor indexed="64"/>
      </patternFill>
    </fill>
    <fill>
      <patternFill patternType="solid">
        <fgColor indexed="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8" tint="0.6"/>
        <bgColor indexed="64"/>
      </patternFill>
    </fill>
    <fill>
      <patternFill patternType="solid">
        <fgColor rgb="FFFFFFFF"/>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0" tint="-0.149998474074526"/>
        <bgColor indexed="64"/>
      </patternFill>
    </fill>
    <fill>
      <patternFill patternType="solid">
        <fgColor theme="0"/>
        <bgColor rgb="FFFFFFFF"/>
      </patternFill>
    </fill>
    <fill>
      <patternFill patternType="solid">
        <fgColor theme="8" tint="0.399975585192419"/>
        <bgColor rgb="FFFFFFFF"/>
      </patternFill>
    </fill>
    <fill>
      <patternFill patternType="solid">
        <fgColor theme="0" tint="-0.149998474074526"/>
        <bgColor theme="0" tint="-0.149998474074526"/>
      </patternFill>
    </fill>
    <fill>
      <patternFill patternType="solid">
        <fgColor rgb="FF92D050"/>
        <bgColor indexed="64"/>
      </patternFill>
    </fill>
    <fill>
      <patternFill patternType="solid">
        <fgColor theme="4" tint="0.399945066682943"/>
        <bgColor indexed="64"/>
      </patternFill>
    </fill>
    <fill>
      <patternFill patternType="solid">
        <fgColor theme="4" tint="0.399914548173467"/>
        <bgColor indexed="64"/>
      </patternFill>
    </fill>
    <fill>
      <patternFill patternType="solid">
        <fgColor theme="4" tint="0.399884029663991"/>
        <bgColor indexed="64"/>
      </patternFill>
    </fill>
    <fill>
      <patternFill patternType="solid">
        <fgColor theme="4" tint="0.6"/>
        <bgColor indexed="64"/>
      </patternFill>
    </fill>
    <fill>
      <patternFill patternType="solid">
        <fgColor theme="4" tint="0.599993896298105"/>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s>
  <borders count="87">
    <border>
      <left/>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bottom/>
      <diagonal/>
    </border>
    <border>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bottom/>
      <diagonal/>
    </border>
    <border>
      <left style="thin">
        <color indexed="8"/>
      </left>
      <right style="thin">
        <color auto="1"/>
      </right>
      <top style="thin">
        <color auto="1"/>
      </top>
      <bottom style="thin">
        <color auto="1"/>
      </bottom>
      <diagonal/>
    </border>
    <border>
      <left style="thin">
        <color indexed="8"/>
      </left>
      <right/>
      <top style="thin">
        <color auto="1"/>
      </top>
      <bottom style="thin">
        <color auto="1"/>
      </bottom>
      <diagonal/>
    </border>
    <border>
      <left style="thin">
        <color rgb="FF0099FF"/>
      </left>
      <right/>
      <top style="thin">
        <color rgb="FF0099FF"/>
      </top>
      <bottom style="thin">
        <color rgb="FF0099FF"/>
      </bottom>
      <diagonal/>
    </border>
    <border>
      <left/>
      <right/>
      <top style="thin">
        <color rgb="FF0099FF"/>
      </top>
      <bottom style="thin">
        <color rgb="FF0099FF"/>
      </bottom>
      <diagonal/>
    </border>
    <border>
      <left style="thin">
        <color rgb="FF0099FF"/>
      </left>
      <right/>
      <top style="thin">
        <color rgb="FF0099FF"/>
      </top>
      <bottom/>
      <diagonal/>
    </border>
    <border>
      <left/>
      <right/>
      <top style="thin">
        <color rgb="FF0099FF"/>
      </top>
      <bottom/>
      <diagonal/>
    </border>
    <border>
      <left/>
      <right style="thin">
        <color rgb="FF0099FF"/>
      </right>
      <top style="thin">
        <color rgb="FF0099FF"/>
      </top>
      <bottom/>
      <diagonal/>
    </border>
    <border>
      <left style="thin">
        <color rgb="FF0099FF"/>
      </left>
      <right/>
      <top/>
      <bottom style="thin">
        <color rgb="FF0099FF"/>
      </bottom>
      <diagonal/>
    </border>
    <border>
      <left/>
      <right/>
      <top/>
      <bottom style="thin">
        <color rgb="FF0099FF"/>
      </bottom>
      <diagonal/>
    </border>
    <border>
      <left/>
      <right style="thin">
        <color rgb="FF0099FF"/>
      </right>
      <top/>
      <bottom style="thin">
        <color rgb="FF0099FF"/>
      </bottom>
      <diagonal/>
    </border>
    <border>
      <left style="thin">
        <color rgb="FF0099FF"/>
      </left>
      <right/>
      <top/>
      <bottom/>
      <diagonal/>
    </border>
    <border>
      <left style="thin">
        <color rgb="FF0099FF"/>
      </left>
      <right style="thin">
        <color rgb="FF0099FF"/>
      </right>
      <top style="thin">
        <color rgb="FF0099FF"/>
      </top>
      <bottom style="thin">
        <color rgb="FF0099FF"/>
      </bottom>
      <diagonal/>
    </border>
    <border>
      <left style="thin">
        <color rgb="FF0099FF"/>
      </left>
      <right style="thin">
        <color rgb="FF0099FF"/>
      </right>
      <top/>
      <bottom style="thin">
        <color rgb="FF0099FF"/>
      </bottom>
      <diagonal/>
    </border>
    <border>
      <left/>
      <right style="thin">
        <color rgb="FF0099FF"/>
      </right>
      <top style="thin">
        <color rgb="FF0099FF"/>
      </top>
      <bottom style="thin">
        <color rgb="FF0099FF"/>
      </bottom>
      <diagonal/>
    </border>
    <border>
      <left style="thin">
        <color rgb="FF0099FF"/>
      </left>
      <right style="thin">
        <color rgb="FF0099FF"/>
      </right>
      <top style="thin">
        <color rgb="FF0099FF"/>
      </top>
      <bottom/>
      <diagonal/>
    </border>
    <border>
      <left style="thin">
        <color rgb="FF0099FF"/>
      </left>
      <right style="thin">
        <color rgb="FF0099FF"/>
      </right>
      <top/>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right style="thin">
        <color rgb="FF0099FF"/>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auto="1"/>
      </top>
      <bottom style="thin">
        <color auto="1"/>
      </bottom>
      <diagonal/>
    </border>
    <border>
      <left style="medium">
        <color auto="1"/>
      </left>
      <right style="thin">
        <color auto="1"/>
      </right>
      <top/>
      <bottom style="thin">
        <color auto="1"/>
      </bottom>
      <diagonal/>
    </border>
    <border diagonalDown="1">
      <left/>
      <right style="thin">
        <color auto="1"/>
      </right>
      <top style="thin">
        <color auto="1"/>
      </top>
      <bottom style="thin">
        <color auto="1"/>
      </bottom>
      <diagonal style="thin">
        <color auto="1"/>
      </diagonal>
    </border>
    <border>
      <left style="thin">
        <color indexed="8"/>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medium">
        <color auto="1"/>
      </left>
      <right/>
      <top style="medium">
        <color auto="1"/>
      </top>
      <bottom style="medium">
        <color auto="1"/>
      </bottom>
      <diagonal/>
    </border>
    <border>
      <left/>
      <right/>
      <top style="medium">
        <color auto="1"/>
      </top>
      <bottom/>
      <diagonal/>
    </border>
    <border>
      <left style="medium">
        <color auto="1"/>
      </left>
      <right/>
      <top/>
      <bottom/>
      <diagonal/>
    </border>
    <border>
      <left style="medium">
        <color auto="1"/>
      </left>
      <right/>
      <top style="medium">
        <color auto="1"/>
      </top>
      <bottom/>
      <diagonal/>
    </border>
    <border>
      <left/>
      <right/>
      <top style="medium">
        <color theme="1"/>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auto="1"/>
      </left>
      <right/>
      <top/>
      <bottom style="thin">
        <color auto="1"/>
      </bottom>
      <diagonal/>
    </border>
    <border>
      <left/>
      <right/>
      <top style="medium">
        <color auto="1"/>
      </top>
      <bottom style="medium">
        <color auto="1"/>
      </bottom>
      <diagonal/>
    </border>
    <border>
      <left style="medium">
        <color auto="1"/>
      </left>
      <right style="thin">
        <color auto="1"/>
      </right>
      <top style="thin">
        <color auto="1"/>
      </top>
      <bottom/>
      <diagonal/>
    </border>
    <border>
      <left/>
      <right style="thin">
        <color indexed="8"/>
      </right>
      <top style="thin">
        <color indexed="8"/>
      </top>
      <bottom/>
      <diagonal/>
    </border>
    <border>
      <left/>
      <right style="thin">
        <color indexed="8"/>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medium">
        <color auto="1"/>
      </right>
      <top/>
      <bottom style="thin">
        <color auto="1"/>
      </bottom>
      <diagonal/>
    </border>
    <border>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4" fillId="27" borderId="79" applyNumberFormat="0" applyFont="0" applyAlignment="0" applyProtection="0">
      <alignment vertical="center"/>
    </xf>
    <xf numFmtId="0" fontId="102" fillId="0" borderId="0" applyNumberFormat="0" applyFill="0" applyBorder="0" applyAlignment="0" applyProtection="0">
      <alignment vertical="center"/>
    </xf>
    <xf numFmtId="0" fontId="256" fillId="0" borderId="0" applyNumberFormat="0" applyFill="0" applyBorder="0" applyAlignment="0" applyProtection="0">
      <alignment vertical="center"/>
    </xf>
    <xf numFmtId="0" fontId="257" fillId="0" borderId="0" applyNumberFormat="0" applyFill="0" applyBorder="0" applyAlignment="0" applyProtection="0">
      <alignment vertical="center"/>
    </xf>
    <xf numFmtId="0" fontId="258" fillId="0" borderId="80" applyNumberFormat="0" applyFill="0" applyAlignment="0" applyProtection="0">
      <alignment vertical="center"/>
    </xf>
    <xf numFmtId="0" fontId="259" fillId="0" borderId="80" applyNumberFormat="0" applyFill="0" applyAlignment="0" applyProtection="0">
      <alignment vertical="center"/>
    </xf>
    <xf numFmtId="0" fontId="260" fillId="0" borderId="81" applyNumberFormat="0" applyFill="0" applyAlignment="0" applyProtection="0">
      <alignment vertical="center"/>
    </xf>
    <xf numFmtId="0" fontId="260" fillId="0" borderId="0" applyNumberFormat="0" applyFill="0" applyBorder="0" applyAlignment="0" applyProtection="0">
      <alignment vertical="center"/>
    </xf>
    <xf numFmtId="0" fontId="261" fillId="38" borderId="82" applyNumberFormat="0" applyAlignment="0" applyProtection="0">
      <alignment vertical="center"/>
    </xf>
    <xf numFmtId="0" fontId="262" fillId="39" borderId="83" applyNumberFormat="0" applyAlignment="0" applyProtection="0">
      <alignment vertical="center"/>
    </xf>
    <xf numFmtId="0" fontId="263" fillId="39" borderId="82" applyNumberFormat="0" applyAlignment="0" applyProtection="0">
      <alignment vertical="center"/>
    </xf>
    <xf numFmtId="0" fontId="264" fillId="40" borderId="84" applyNumberFormat="0" applyAlignment="0" applyProtection="0">
      <alignment vertical="center"/>
    </xf>
    <xf numFmtId="0" fontId="265" fillId="0" borderId="85" applyNumberFormat="0" applyFill="0" applyAlignment="0" applyProtection="0">
      <alignment vertical="center"/>
    </xf>
    <xf numFmtId="0" fontId="12" fillId="0" borderId="86" applyNumberFormat="0" applyFill="0" applyAlignment="0" applyProtection="0">
      <alignment vertical="center"/>
    </xf>
    <xf numFmtId="0" fontId="266" fillId="41" borderId="0" applyNumberFormat="0" applyBorder="0" applyAlignment="0" applyProtection="0">
      <alignment vertical="center"/>
    </xf>
    <xf numFmtId="0" fontId="267" fillId="42" borderId="0" applyNumberFormat="0" applyBorder="0" applyAlignment="0" applyProtection="0">
      <alignment vertical="center"/>
    </xf>
    <xf numFmtId="0" fontId="268" fillId="43" borderId="0" applyNumberFormat="0" applyBorder="0" applyAlignment="0" applyProtection="0">
      <alignment vertical="center"/>
    </xf>
    <xf numFmtId="0" fontId="232" fillId="44" borderId="0" applyNumberFormat="0" applyBorder="0" applyAlignment="0" applyProtection="0">
      <alignment vertical="center"/>
    </xf>
    <xf numFmtId="0" fontId="11" fillId="45" borderId="0" applyNumberFormat="0" applyBorder="0" applyAlignment="0" applyProtection="0">
      <alignment vertical="center"/>
    </xf>
    <xf numFmtId="0" fontId="11" fillId="37" borderId="0" applyNumberFormat="0" applyBorder="0" applyAlignment="0" applyProtection="0">
      <alignment vertical="center"/>
    </xf>
    <xf numFmtId="0" fontId="232" fillId="26" borderId="0" applyNumberFormat="0" applyBorder="0" applyAlignment="0" applyProtection="0">
      <alignment vertical="center"/>
    </xf>
    <xf numFmtId="0" fontId="232" fillId="46" borderId="0" applyNumberFormat="0" applyBorder="0" applyAlignment="0" applyProtection="0">
      <alignment vertical="center"/>
    </xf>
    <xf numFmtId="0" fontId="11" fillId="47" borderId="0" applyNumberFormat="0" applyBorder="0" applyAlignment="0" applyProtection="0">
      <alignment vertical="center"/>
    </xf>
    <xf numFmtId="0" fontId="11" fillId="48" borderId="0" applyNumberFormat="0" applyBorder="0" applyAlignment="0" applyProtection="0">
      <alignment vertical="center"/>
    </xf>
    <xf numFmtId="0" fontId="232" fillId="49" borderId="0" applyNumberFormat="0" applyBorder="0" applyAlignment="0" applyProtection="0">
      <alignment vertical="center"/>
    </xf>
    <xf numFmtId="0" fontId="232" fillId="50" borderId="0" applyNumberFormat="0" applyBorder="0" applyAlignment="0" applyProtection="0">
      <alignment vertical="center"/>
    </xf>
    <xf numFmtId="0" fontId="11" fillId="21" borderId="0" applyNumberFormat="0" applyBorder="0" applyAlignment="0" applyProtection="0">
      <alignment vertical="center"/>
    </xf>
    <xf numFmtId="0" fontId="11" fillId="51" borderId="0" applyNumberFormat="0" applyBorder="0" applyAlignment="0" applyProtection="0">
      <alignment vertical="center"/>
    </xf>
    <xf numFmtId="0" fontId="232" fillId="52" borderId="0" applyNumberFormat="0" applyBorder="0" applyAlignment="0" applyProtection="0">
      <alignment vertical="center"/>
    </xf>
    <xf numFmtId="0" fontId="232" fillId="53" borderId="0" applyNumberFormat="0" applyBorder="0" applyAlignment="0" applyProtection="0">
      <alignment vertical="center"/>
    </xf>
    <xf numFmtId="0" fontId="11" fillId="54" borderId="0" applyNumberFormat="0" applyBorder="0" applyAlignment="0" applyProtection="0">
      <alignment vertical="center"/>
    </xf>
    <xf numFmtId="0" fontId="11" fillId="16" borderId="0" applyNumberFormat="0" applyBorder="0" applyAlignment="0" applyProtection="0">
      <alignment vertical="center"/>
    </xf>
    <xf numFmtId="0" fontId="232" fillId="55" borderId="0" applyNumberFormat="0" applyBorder="0" applyAlignment="0" applyProtection="0">
      <alignment vertical="center"/>
    </xf>
    <xf numFmtId="0" fontId="232" fillId="56" borderId="0" applyNumberFormat="0" applyBorder="0" applyAlignment="0" applyProtection="0">
      <alignment vertical="center"/>
    </xf>
    <xf numFmtId="0" fontId="11" fillId="22" borderId="0" applyNumberFormat="0" applyBorder="0" applyAlignment="0" applyProtection="0">
      <alignment vertical="center"/>
    </xf>
    <xf numFmtId="0" fontId="11" fillId="14" borderId="0" applyNumberFormat="0" applyBorder="0" applyAlignment="0" applyProtection="0">
      <alignment vertical="center"/>
    </xf>
    <xf numFmtId="0" fontId="232" fillId="19" borderId="0" applyNumberFormat="0" applyBorder="0" applyAlignment="0" applyProtection="0">
      <alignment vertical="center"/>
    </xf>
    <xf numFmtId="0" fontId="232" fillId="57" borderId="0" applyNumberFormat="0" applyBorder="0" applyAlignment="0" applyProtection="0">
      <alignment vertical="center"/>
    </xf>
    <xf numFmtId="0" fontId="11" fillId="25" borderId="0" applyNumberFormat="0" applyBorder="0" applyAlignment="0" applyProtection="0">
      <alignment vertical="center"/>
    </xf>
    <xf numFmtId="0" fontId="11" fillId="7" borderId="0" applyNumberFormat="0" applyBorder="0" applyAlignment="0" applyProtection="0">
      <alignment vertical="center"/>
    </xf>
    <xf numFmtId="0" fontId="232" fillId="58" borderId="0" applyNumberFormat="0" applyBorder="0" applyAlignment="0" applyProtection="0">
      <alignment vertical="center"/>
    </xf>
    <xf numFmtId="0" fontId="0" fillId="0" borderId="0">
      <alignment vertical="center"/>
    </xf>
    <xf numFmtId="0" fontId="35" fillId="0" borderId="0" applyNumberFormat="0" applyFill="0" applyBorder="0" applyProtection="0">
      <alignment vertical="center"/>
    </xf>
    <xf numFmtId="0" fontId="269" fillId="0" borderId="0"/>
    <xf numFmtId="176" fontId="20" fillId="0" borderId="0" applyFont="0" applyFill="0" applyBorder="0" applyAlignment="0" applyProtection="0"/>
    <xf numFmtId="177" fontId="11" fillId="0" borderId="0">
      <alignment vertical="center"/>
    </xf>
    <xf numFmtId="0" fontId="20" fillId="0" borderId="0"/>
    <xf numFmtId="0" fontId="0" fillId="0" borderId="0"/>
    <xf numFmtId="0" fontId="11" fillId="0" borderId="0">
      <alignment vertical="center"/>
    </xf>
    <xf numFmtId="0" fontId="270" fillId="0" borderId="0">
      <alignment vertical="center"/>
    </xf>
    <xf numFmtId="0" fontId="0" fillId="0" borderId="0">
      <alignment vertical="center"/>
    </xf>
    <xf numFmtId="43" fontId="11" fillId="0" borderId="0" applyFont="0" applyFill="0" applyBorder="0" applyAlignment="0" applyProtection="0"/>
    <xf numFmtId="0" fontId="11" fillId="0" borderId="0">
      <alignment vertical="center"/>
    </xf>
    <xf numFmtId="0" fontId="271" fillId="0" borderId="0" applyNumberFormat="0" applyFill="0" applyBorder="0" applyAlignment="0" applyProtection="0">
      <alignment vertical="top"/>
      <protection locked="0"/>
    </xf>
    <xf numFmtId="0" fontId="272" fillId="0" borderId="0"/>
    <xf numFmtId="177" fontId="270" fillId="0" borderId="0"/>
    <xf numFmtId="0" fontId="35" fillId="0" borderId="0">
      <alignment vertical="center"/>
    </xf>
    <xf numFmtId="0" fontId="11" fillId="0" borderId="0">
      <alignment vertical="center"/>
    </xf>
    <xf numFmtId="0" fontId="78" fillId="0" borderId="0"/>
    <xf numFmtId="0" fontId="0" fillId="0" borderId="0"/>
    <xf numFmtId="0" fontId="0" fillId="0" borderId="0"/>
    <xf numFmtId="0" fontId="272" fillId="0" borderId="0"/>
    <xf numFmtId="0" fontId="20" fillId="0" borderId="0">
      <alignment vertical="center"/>
    </xf>
    <xf numFmtId="0" fontId="0" fillId="0" borderId="0"/>
    <xf numFmtId="0" fontId="35" fillId="0" borderId="0">
      <alignment vertical="center"/>
    </xf>
    <xf numFmtId="0" fontId="273" fillId="0" borderId="0">
      <alignment vertical="center"/>
    </xf>
    <xf numFmtId="0" fontId="274" fillId="0" borderId="0"/>
    <xf numFmtId="178" fontId="78" fillId="0" borderId="0" applyFont="0" applyFill="0" applyBorder="0" applyAlignment="0" applyProtection="0">
      <alignment vertical="center"/>
    </xf>
    <xf numFmtId="0" fontId="0" fillId="0" borderId="0"/>
    <xf numFmtId="179" fontId="272" fillId="0" borderId="0">
      <alignment vertical="center"/>
    </xf>
    <xf numFmtId="179" fontId="0" fillId="0" borderId="0">
      <alignment vertical="center"/>
    </xf>
    <xf numFmtId="0" fontId="275" fillId="0" borderId="0" applyNumberFormat="0" applyFill="0" applyBorder="0" applyAlignment="0" applyProtection="0">
      <alignment vertical="center"/>
    </xf>
    <xf numFmtId="0" fontId="276" fillId="0" borderId="0"/>
    <xf numFmtId="0" fontId="0" fillId="0" borderId="0">
      <alignment vertical="center"/>
    </xf>
    <xf numFmtId="0" fontId="20" fillId="0" borderId="0"/>
    <xf numFmtId="180" fontId="11" fillId="0" borderId="0">
      <alignment vertical="center"/>
    </xf>
    <xf numFmtId="181" fontId="35" fillId="0" borderId="0">
      <alignment vertical="center"/>
    </xf>
    <xf numFmtId="0" fontId="35" fillId="0" borderId="0">
      <alignment vertical="center"/>
    </xf>
    <xf numFmtId="0" fontId="105" fillId="0" borderId="0">
      <alignment vertical="center"/>
    </xf>
    <xf numFmtId="179" fontId="272" fillId="0" borderId="0"/>
    <xf numFmtId="0" fontId="129" fillId="0" borderId="0"/>
    <xf numFmtId="0" fontId="272" fillId="0" borderId="0"/>
    <xf numFmtId="0" fontId="0" fillId="0" borderId="0" applyBorder="0"/>
    <xf numFmtId="182" fontId="0" fillId="0" borderId="0">
      <alignment vertical="center"/>
    </xf>
    <xf numFmtId="182" fontId="0" fillId="0" borderId="0"/>
    <xf numFmtId="182" fontId="270" fillId="0" borderId="0"/>
    <xf numFmtId="0" fontId="11" fillId="0" borderId="0">
      <alignment vertical="center"/>
    </xf>
    <xf numFmtId="0" fontId="11" fillId="0" borderId="0"/>
    <xf numFmtId="0" fontId="91" fillId="0" borderId="0">
      <alignment vertical="center"/>
    </xf>
    <xf numFmtId="0" fontId="11" fillId="0" borderId="0"/>
    <xf numFmtId="0" fontId="35" fillId="0" borderId="0"/>
    <xf numFmtId="0" fontId="78" fillId="0" borderId="0"/>
    <xf numFmtId="0" fontId="0" fillId="0" borderId="0"/>
    <xf numFmtId="0" fontId="0" fillId="0" borderId="0"/>
    <xf numFmtId="0" fontId="272" fillId="0" borderId="0"/>
    <xf numFmtId="0" fontId="0" fillId="0" borderId="0"/>
    <xf numFmtId="0" fontId="11" fillId="0" borderId="0">
      <alignment vertical="center"/>
    </xf>
    <xf numFmtId="180" fontId="35" fillId="0" borderId="0">
      <alignment vertical="center"/>
    </xf>
    <xf numFmtId="0" fontId="11" fillId="0" borderId="0">
      <alignment vertical="center"/>
    </xf>
    <xf numFmtId="0" fontId="35" fillId="0" borderId="0">
      <alignment vertical="center"/>
    </xf>
  </cellStyleXfs>
  <cellXfs count="1227">
    <xf numFmtId="0" fontId="0" fillId="0" borderId="0" xfId="0">
      <alignment vertical="center"/>
    </xf>
    <xf numFmtId="0" fontId="1" fillId="2" borderId="0" xfId="56" applyFont="1" applyFill="1" applyBorder="1" applyAlignment="1">
      <alignment horizontal="center"/>
    </xf>
    <xf numFmtId="0" fontId="2" fillId="0" borderId="0" xfId="6" applyFont="1" applyAlignment="1">
      <alignment horizontal="center" vertical="center"/>
    </xf>
    <xf numFmtId="0" fontId="1" fillId="2" borderId="1" xfId="56" applyFont="1" applyFill="1" applyBorder="1" applyAlignment="1"/>
    <xf numFmtId="0" fontId="1" fillId="2" borderId="2" xfId="56" applyFont="1" applyFill="1" applyBorder="1" applyAlignment="1"/>
    <xf numFmtId="0" fontId="3" fillId="2" borderId="3" xfId="56" applyFont="1" applyFill="1" applyBorder="1" applyAlignment="1">
      <alignment horizontal="left"/>
    </xf>
    <xf numFmtId="0" fontId="1" fillId="2" borderId="3" xfId="56" applyFont="1" applyFill="1" applyBorder="1" applyAlignment="1">
      <alignment horizontal="left"/>
    </xf>
    <xf numFmtId="0" fontId="1" fillId="2" borderId="3" xfId="56" applyFont="1" applyFill="1" applyBorder="1" applyAlignment="1"/>
    <xf numFmtId="0" fontId="1" fillId="2" borderId="4" xfId="56" applyFont="1" applyFill="1" applyBorder="1" applyAlignment="1">
      <alignment horizontal="left"/>
    </xf>
    <xf numFmtId="0" fontId="3" fillId="2" borderId="5" xfId="56" applyFont="1" applyFill="1" applyBorder="1" applyAlignment="1"/>
    <xf numFmtId="49" fontId="4" fillId="2" borderId="6" xfId="105" applyNumberFormat="1" applyFont="1" applyFill="1" applyBorder="1" applyProtection="1">
      <alignment vertical="center"/>
      <protection locked="0"/>
    </xf>
    <xf numFmtId="49" fontId="4" fillId="2" borderId="7" xfId="105" applyNumberFormat="1" applyFont="1" applyFill="1" applyBorder="1" applyProtection="1">
      <alignment vertical="center"/>
      <protection locked="0"/>
    </xf>
    <xf numFmtId="0" fontId="5" fillId="2" borderId="8" xfId="56" applyFont="1" applyFill="1" applyBorder="1" applyAlignment="1">
      <alignment horizontal="right"/>
    </xf>
    <xf numFmtId="0" fontId="3" fillId="2" borderId="9" xfId="56" applyFont="1" applyFill="1" applyBorder="1" applyAlignment="1"/>
    <xf numFmtId="0" fontId="4" fillId="2" borderId="10" xfId="105" applyNumberFormat="1" applyFont="1" applyFill="1" applyBorder="1" applyAlignment="1" applyProtection="1">
      <alignment horizontal="left" vertical="center"/>
      <protection locked="0"/>
    </xf>
    <xf numFmtId="49" fontId="4" fillId="2" borderId="11" xfId="105" applyNumberFormat="1" applyFont="1" applyFill="1" applyBorder="1" applyProtection="1">
      <alignment vertical="center"/>
      <protection locked="0"/>
    </xf>
    <xf numFmtId="0" fontId="1" fillId="2" borderId="12" xfId="56" applyFont="1" applyFill="1" applyBorder="1" applyAlignment="1">
      <alignment horizontal="left"/>
    </xf>
    <xf numFmtId="49" fontId="4" fillId="2" borderId="10" xfId="105" applyNumberFormat="1" applyFont="1" applyFill="1" applyBorder="1" applyProtection="1">
      <alignment vertical="center"/>
      <protection locked="0"/>
    </xf>
    <xf numFmtId="0" fontId="3" fillId="2" borderId="7" xfId="56" applyFont="1" applyFill="1" applyBorder="1" applyAlignment="1">
      <alignment horizontal="left"/>
    </xf>
    <xf numFmtId="0" fontId="1" fillId="2" borderId="13" xfId="56" applyFont="1" applyFill="1" applyBorder="1" applyAlignment="1">
      <alignment horizontal="left"/>
    </xf>
    <xf numFmtId="0" fontId="1" fillId="2" borderId="8" xfId="56" applyFont="1" applyFill="1" applyBorder="1" applyAlignment="1">
      <alignment horizontal="left"/>
    </xf>
    <xf numFmtId="0" fontId="5" fillId="2" borderId="13" xfId="56" applyFont="1" applyFill="1" applyBorder="1" applyAlignment="1">
      <alignment horizontal="right"/>
    </xf>
    <xf numFmtId="0" fontId="3" fillId="2" borderId="13" xfId="56" applyFont="1" applyFill="1" applyBorder="1" applyAlignment="1">
      <alignment horizontal="left"/>
    </xf>
    <xf numFmtId="0" fontId="1" fillId="2" borderId="0" xfId="56" applyFont="1" applyFill="1" applyBorder="1" applyAlignment="1"/>
    <xf numFmtId="0" fontId="1" fillId="2" borderId="12" xfId="56" applyFont="1" applyFill="1" applyBorder="1" applyAlignment="1"/>
    <xf numFmtId="0" fontId="3" fillId="2" borderId="9" xfId="56" applyFont="1" applyFill="1" applyBorder="1" applyAlignment="1">
      <alignment wrapText="1"/>
    </xf>
    <xf numFmtId="49" fontId="6" fillId="3" borderId="14" xfId="83" applyNumberFormat="1" applyFont="1" applyFill="1" applyBorder="1" applyAlignment="1">
      <alignment horizontal="center" vertical="center" wrapText="1"/>
    </xf>
    <xf numFmtId="49" fontId="7" fillId="3" borderId="15" xfId="83" applyNumberFormat="1" applyFont="1" applyFill="1" applyBorder="1" applyAlignment="1">
      <alignment horizontal="center" vertical="center" wrapText="1"/>
    </xf>
    <xf numFmtId="49" fontId="6" fillId="3" borderId="15" xfId="83" applyNumberFormat="1" applyFont="1" applyFill="1" applyBorder="1" applyAlignment="1">
      <alignment horizontal="center" vertical="center" wrapText="1"/>
    </xf>
    <xf numFmtId="49" fontId="6" fillId="4" borderId="15" xfId="83" applyNumberFormat="1" applyFont="1" applyFill="1" applyBorder="1" applyAlignment="1">
      <alignment horizontal="center" vertical="center" wrapText="1"/>
    </xf>
    <xf numFmtId="49" fontId="4" fillId="0" borderId="16" xfId="105" applyNumberFormat="1" applyFont="1" applyBorder="1" applyAlignment="1">
      <alignment horizontal="center" vertical="center"/>
    </xf>
    <xf numFmtId="49" fontId="8" fillId="0" borderId="16" xfId="56" applyNumberFormat="1" applyFont="1" applyFill="1" applyBorder="1" applyAlignment="1">
      <alignment horizontal="center" vertical="center" wrapText="1"/>
    </xf>
    <xf numFmtId="49" fontId="9" fillId="0" borderId="16" xfId="56" applyNumberFormat="1" applyFont="1" applyFill="1" applyBorder="1" applyAlignment="1">
      <alignment horizontal="center" vertical="center" wrapText="1"/>
    </xf>
    <xf numFmtId="0" fontId="10" fillId="0" borderId="16" xfId="56" applyFont="1" applyFill="1" applyBorder="1" applyAlignment="1">
      <alignment horizontal="center" vertical="center" wrapText="1"/>
    </xf>
    <xf numFmtId="183" fontId="9" fillId="0" borderId="16" xfId="56" applyNumberFormat="1" applyFont="1" applyFill="1" applyBorder="1" applyAlignment="1">
      <alignment horizontal="center" vertical="center" wrapText="1"/>
    </xf>
    <xf numFmtId="0" fontId="9" fillId="0" borderId="16" xfId="56" applyFont="1" applyFill="1" applyBorder="1" applyAlignment="1">
      <alignment horizontal="center" vertical="center" wrapText="1"/>
    </xf>
    <xf numFmtId="183" fontId="9" fillId="0" borderId="16" xfId="94" applyNumberFormat="1" applyFont="1" applyFill="1" applyBorder="1" applyAlignment="1">
      <alignment horizontal="center" vertical="center"/>
    </xf>
    <xf numFmtId="49" fontId="4" fillId="5" borderId="17" xfId="105" applyNumberFormat="1" applyFont="1" applyFill="1" applyBorder="1" applyAlignment="1">
      <alignment horizontal="center" vertical="center"/>
    </xf>
    <xf numFmtId="49" fontId="8" fillId="0" borderId="17" xfId="56" applyNumberFormat="1" applyFont="1" applyFill="1" applyBorder="1" applyAlignment="1">
      <alignment horizontal="center" vertical="center" wrapText="1"/>
    </xf>
    <xf numFmtId="49" fontId="9" fillId="0" borderId="17" xfId="56" applyNumberFormat="1" applyFont="1" applyFill="1" applyBorder="1" applyAlignment="1">
      <alignment horizontal="center" vertical="center" wrapText="1"/>
    </xf>
    <xf numFmtId="0" fontId="10" fillId="0" borderId="17" xfId="56" applyFont="1" applyFill="1" applyBorder="1" applyAlignment="1">
      <alignment horizontal="center" vertical="center" wrapText="1"/>
    </xf>
    <xf numFmtId="183" fontId="9" fillId="0" borderId="17" xfId="56" applyNumberFormat="1" applyFont="1" applyFill="1" applyBorder="1" applyAlignment="1">
      <alignment horizontal="center" vertical="center" wrapText="1"/>
    </xf>
    <xf numFmtId="0" fontId="9" fillId="0" borderId="17" xfId="56" applyFont="1" applyFill="1" applyBorder="1" applyAlignment="1">
      <alignment horizontal="center" vertical="center" wrapText="1"/>
    </xf>
    <xf numFmtId="49" fontId="4" fillId="3" borderId="15" xfId="83" applyNumberFormat="1" applyFont="1" applyFill="1" applyBorder="1" applyAlignment="1">
      <alignment horizontal="center" vertical="center" wrapText="1"/>
    </xf>
    <xf numFmtId="184" fontId="9" fillId="0" borderId="16" xfId="56" applyNumberFormat="1" applyFont="1" applyFill="1" applyBorder="1" applyAlignment="1">
      <alignment horizontal="center" vertical="center" wrapText="1"/>
    </xf>
    <xf numFmtId="183" fontId="9" fillId="5" borderId="17" xfId="94" applyNumberFormat="1" applyFont="1" applyFill="1" applyBorder="1" applyAlignment="1">
      <alignment horizontal="center" vertical="center"/>
    </xf>
    <xf numFmtId="184" fontId="9" fillId="0" borderId="17" xfId="56" applyNumberFormat="1" applyFont="1" applyFill="1" applyBorder="1" applyAlignment="1">
      <alignment horizontal="center" vertical="center" wrapText="1"/>
    </xf>
    <xf numFmtId="49" fontId="6" fillId="3" borderId="15" xfId="83" applyNumberFormat="1" applyFont="1" applyFill="1" applyBorder="1" applyAlignment="1">
      <alignment horizontal="center" vertical="center"/>
    </xf>
    <xf numFmtId="49" fontId="7" fillId="3" borderId="18" xfId="83" applyNumberFormat="1" applyFont="1" applyFill="1" applyBorder="1" applyAlignment="1">
      <alignment horizontal="center" vertical="center" wrapText="1"/>
    </xf>
    <xf numFmtId="184" fontId="10" fillId="0" borderId="16" xfId="56" applyNumberFormat="1" applyFont="1" applyFill="1" applyBorder="1" applyAlignment="1">
      <alignment horizontal="center" vertical="center" wrapText="1"/>
    </xf>
    <xf numFmtId="185" fontId="4" fillId="0" borderId="16" xfId="105" applyNumberFormat="1" applyFont="1" applyBorder="1" applyAlignment="1">
      <alignment horizontal="left" vertical="center"/>
    </xf>
    <xf numFmtId="184" fontId="10" fillId="0" borderId="17" xfId="56" applyNumberFormat="1" applyFont="1" applyFill="1" applyBorder="1" applyAlignment="1">
      <alignment horizontal="center" vertical="center" wrapText="1"/>
    </xf>
    <xf numFmtId="185" fontId="4" fillId="0" borderId="17" xfId="105" applyNumberFormat="1" applyFont="1" applyBorder="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3" fillId="6" borderId="17" xfId="0" applyFont="1" applyFill="1" applyBorder="1" applyAlignment="1">
      <alignment horizontal="center" vertical="center" wrapText="1"/>
    </xf>
    <xf numFmtId="0" fontId="14" fillId="2" borderId="19" xfId="0" applyFont="1" applyFill="1" applyBorder="1" applyAlignment="1">
      <alignment horizontal="center" vertical="center"/>
    </xf>
    <xf numFmtId="0" fontId="15" fillId="2" borderId="17" xfId="0" applyFont="1" applyFill="1" applyBorder="1" applyAlignment="1">
      <alignment horizontal="center" vertical="center"/>
    </xf>
    <xf numFmtId="0" fontId="16" fillId="2" borderId="17" xfId="0" applyFont="1" applyFill="1" applyBorder="1" applyAlignment="1" applyProtection="1">
      <alignment horizontal="left" vertical="center"/>
      <protection locked="0"/>
    </xf>
    <xf numFmtId="0" fontId="14" fillId="2" borderId="20" xfId="0" applyFont="1" applyFill="1" applyBorder="1" applyAlignment="1">
      <alignment horizontal="center" vertical="center"/>
    </xf>
    <xf numFmtId="0" fontId="14" fillId="2" borderId="17" xfId="0" applyFont="1" applyFill="1" applyBorder="1" applyAlignment="1" applyProtection="1">
      <alignment horizontal="left" vertical="center"/>
      <protection locked="0"/>
    </xf>
    <xf numFmtId="0" fontId="14" fillId="2" borderId="17" xfId="0" applyFont="1" applyFill="1" applyBorder="1" applyAlignment="1" applyProtection="1">
      <alignment horizontal="center" vertical="center"/>
      <protection locked="0"/>
    </xf>
    <xf numFmtId="0" fontId="14" fillId="2" borderId="16" xfId="0" applyFont="1" applyFill="1" applyBorder="1" applyAlignment="1">
      <alignment horizontal="center" vertical="center"/>
    </xf>
    <xf numFmtId="0" fontId="14" fillId="2" borderId="10" xfId="0" applyNumberFormat="1" applyFont="1" applyFill="1" applyBorder="1" applyAlignment="1">
      <alignment horizontal="left" vertical="center" wrapText="1"/>
    </xf>
    <xf numFmtId="0" fontId="14" fillId="2" borderId="11" xfId="0" applyNumberFormat="1" applyFont="1" applyFill="1" applyBorder="1" applyAlignment="1">
      <alignment horizontal="left" vertical="center" wrapText="1"/>
    </xf>
    <xf numFmtId="0" fontId="14" fillId="2" borderId="21" xfId="0" applyNumberFormat="1" applyFont="1" applyFill="1" applyBorder="1" applyAlignment="1">
      <alignment horizontal="left" vertical="center" wrapText="1"/>
    </xf>
    <xf numFmtId="0" fontId="17" fillId="2" borderId="17" xfId="0" applyFont="1" applyFill="1" applyBorder="1" applyAlignment="1">
      <alignment horizontal="center" vertical="center" wrapText="1"/>
    </xf>
    <xf numFmtId="0" fontId="15" fillId="2" borderId="17" xfId="0" applyFont="1" applyFill="1" applyBorder="1" applyAlignment="1">
      <alignment horizontal="center" vertical="center" wrapText="1"/>
    </xf>
    <xf numFmtId="49" fontId="18" fillId="2" borderId="17" xfId="103" applyNumberFormat="1" applyFont="1" applyFill="1" applyBorder="1" applyAlignment="1">
      <alignment horizontal="center" vertical="center" wrapText="1"/>
    </xf>
    <xf numFmtId="0" fontId="19" fillId="2" borderId="0" xfId="0" applyFont="1" applyFill="1" applyBorder="1" applyAlignment="1">
      <alignment horizontal="center" vertical="center"/>
    </xf>
    <xf numFmtId="49" fontId="19" fillId="2" borderId="17" xfId="103" applyNumberFormat="1" applyFont="1" applyFill="1" applyBorder="1" applyAlignment="1">
      <alignment horizontal="center" vertical="center" wrapText="1"/>
    </xf>
    <xf numFmtId="0" fontId="18" fillId="2" borderId="17" xfId="103" applyNumberFormat="1" applyFont="1" applyFill="1" applyBorder="1" applyAlignment="1">
      <alignment horizontal="center" vertical="center"/>
    </xf>
    <xf numFmtId="0" fontId="20" fillId="2" borderId="22" xfId="0" applyFont="1" applyFill="1" applyBorder="1" applyAlignment="1" applyProtection="1">
      <alignment horizontal="center" vertical="center"/>
      <protection locked="0"/>
    </xf>
    <xf numFmtId="0" fontId="20" fillId="2" borderId="17" xfId="0" applyFont="1" applyFill="1" applyBorder="1" applyAlignment="1" applyProtection="1">
      <alignment horizontal="center" vertical="center" wrapText="1"/>
      <protection locked="0"/>
    </xf>
    <xf numFmtId="0" fontId="20" fillId="2" borderId="17"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protection locked="0"/>
    </xf>
    <xf numFmtId="0" fontId="20" fillId="2" borderId="0"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wrapText="1"/>
      <protection locked="0"/>
    </xf>
    <xf numFmtId="0" fontId="19" fillId="2" borderId="17" xfId="0" applyFont="1" applyFill="1" applyBorder="1" applyAlignment="1" applyProtection="1">
      <alignment vertical="center"/>
      <protection locked="0"/>
    </xf>
    <xf numFmtId="0" fontId="20" fillId="2" borderId="17" xfId="0" applyFont="1" applyFill="1" applyBorder="1" applyAlignment="1" applyProtection="1">
      <protection locked="0"/>
    </xf>
    <xf numFmtId="0" fontId="20" fillId="2" borderId="17" xfId="0" applyNumberFormat="1" applyFont="1" applyFill="1" applyBorder="1" applyAlignment="1" applyProtection="1">
      <alignment wrapText="1"/>
      <protection locked="0"/>
    </xf>
    <xf numFmtId="0" fontId="21" fillId="2" borderId="17" xfId="0" applyFont="1" applyFill="1" applyBorder="1" applyAlignment="1" applyProtection="1">
      <protection locked="0"/>
    </xf>
    <xf numFmtId="0" fontId="22" fillId="0" borderId="0" xfId="6" applyFont="1" applyFill="1" applyBorder="1" applyAlignment="1">
      <alignment vertical="center"/>
    </xf>
    <xf numFmtId="0" fontId="15" fillId="6" borderId="17" xfId="0" applyFont="1" applyFill="1" applyBorder="1" applyAlignment="1">
      <alignment horizontal="center" vertical="center" wrapText="1"/>
    </xf>
    <xf numFmtId="0" fontId="15" fillId="6" borderId="17" xfId="0" applyFont="1" applyFill="1" applyBorder="1" applyAlignment="1">
      <alignment horizontal="center" vertical="center"/>
    </xf>
    <xf numFmtId="0" fontId="14" fillId="2" borderId="17" xfId="0" applyFont="1" applyFill="1" applyBorder="1" applyAlignment="1" applyProtection="1">
      <alignment horizontal="left" vertical="center" wrapText="1"/>
      <protection locked="0"/>
    </xf>
    <xf numFmtId="0" fontId="14" fillId="2" borderId="17" xfId="0" applyFont="1" applyFill="1" applyBorder="1" applyAlignment="1" applyProtection="1">
      <alignment vertical="center"/>
      <protection locked="0"/>
    </xf>
    <xf numFmtId="49" fontId="14" fillId="2" borderId="17" xfId="0" applyNumberFormat="1" applyFont="1" applyFill="1" applyBorder="1" applyAlignment="1" applyProtection="1">
      <alignment vertical="center"/>
      <protection locked="0"/>
    </xf>
    <xf numFmtId="49" fontId="15" fillId="2" borderId="17" xfId="0" applyNumberFormat="1" applyFont="1" applyFill="1" applyBorder="1" applyAlignment="1">
      <alignment horizontal="center" vertical="center"/>
    </xf>
    <xf numFmtId="49" fontId="14" fillId="2" borderId="17" xfId="0" applyNumberFormat="1" applyFont="1" applyFill="1" applyBorder="1" applyAlignment="1" applyProtection="1">
      <alignment horizontal="center" vertical="center"/>
      <protection locked="0"/>
    </xf>
    <xf numFmtId="186" fontId="20" fillId="2" borderId="17" xfId="0" applyNumberFormat="1" applyFont="1" applyFill="1" applyBorder="1" applyAlignment="1" applyProtection="1">
      <alignment horizontal="center" vertical="center" wrapText="1"/>
      <protection locked="0"/>
    </xf>
    <xf numFmtId="186" fontId="21" fillId="2" borderId="17" xfId="0" applyNumberFormat="1" applyFont="1" applyFill="1" applyBorder="1" applyAlignment="1" applyProtection="1">
      <alignment horizontal="center" vertical="center" wrapText="1"/>
      <protection locked="0"/>
    </xf>
    <xf numFmtId="0" fontId="20" fillId="2" borderId="17" xfId="0" applyFont="1" applyFill="1" applyBorder="1" applyAlignment="1" applyProtection="1">
      <alignment wrapText="1"/>
      <protection locked="0"/>
    </xf>
    <xf numFmtId="0" fontId="11" fillId="2" borderId="0" xfId="0" applyFont="1" applyFill="1" applyBorder="1" applyAlignment="1">
      <alignment vertical="center"/>
    </xf>
    <xf numFmtId="0" fontId="22" fillId="2" borderId="0" xfId="6" applyFont="1" applyFill="1" applyBorder="1" applyAlignment="1">
      <alignment vertical="center"/>
    </xf>
    <xf numFmtId="182" fontId="23" fillId="7" borderId="17" xfId="0" applyNumberFormat="1" applyFont="1" applyFill="1" applyBorder="1" applyAlignment="1">
      <alignment horizontal="center" vertical="center"/>
    </xf>
    <xf numFmtId="182" fontId="23" fillId="7" borderId="17" xfId="0" applyNumberFormat="1" applyFont="1" applyFill="1" applyBorder="1" applyAlignment="1">
      <alignment horizontal="center" vertical="center" wrapText="1"/>
    </xf>
    <xf numFmtId="182" fontId="23" fillId="2" borderId="19" xfId="0" applyNumberFormat="1" applyFont="1" applyFill="1" applyBorder="1" applyAlignment="1">
      <alignment horizontal="center" vertical="center" wrapText="1"/>
    </xf>
    <xf numFmtId="182" fontId="24" fillId="2" borderId="17" xfId="0" applyNumberFormat="1" applyFont="1" applyFill="1" applyBorder="1" applyAlignment="1">
      <alignment horizontal="center" vertical="center" wrapText="1"/>
    </xf>
    <xf numFmtId="187" fontId="23" fillId="2" borderId="17" xfId="0" applyNumberFormat="1" applyFont="1" applyFill="1" applyBorder="1" applyAlignment="1">
      <alignment horizontal="center" vertical="center" wrapText="1"/>
    </xf>
    <xf numFmtId="182" fontId="24" fillId="2" borderId="17" xfId="0" applyNumberFormat="1" applyFont="1" applyFill="1" applyBorder="1" applyAlignment="1">
      <alignment vertical="center" wrapText="1"/>
    </xf>
    <xf numFmtId="182" fontId="23" fillId="2" borderId="20" xfId="0" applyNumberFormat="1" applyFont="1" applyFill="1" applyBorder="1" applyAlignment="1">
      <alignment horizontal="center" vertical="center" wrapText="1"/>
    </xf>
    <xf numFmtId="182" fontId="25" fillId="2" borderId="17" xfId="0" applyNumberFormat="1" applyFont="1" applyFill="1" applyBorder="1" applyAlignment="1">
      <alignment horizontal="left" vertical="center" wrapText="1"/>
    </xf>
    <xf numFmtId="0" fontId="26" fillId="0" borderId="17" xfId="0" applyNumberFormat="1" applyFont="1" applyFill="1" applyBorder="1" applyAlignment="1">
      <alignment horizontal="left" vertical="center" wrapText="1"/>
    </xf>
    <xf numFmtId="182" fontId="24" fillId="2" borderId="17" xfId="0" applyNumberFormat="1" applyFont="1" applyFill="1" applyBorder="1" applyAlignment="1">
      <alignment horizontal="left" vertical="center" wrapText="1"/>
    </xf>
    <xf numFmtId="182" fontId="23" fillId="2" borderId="16" xfId="0" applyNumberFormat="1" applyFont="1" applyFill="1" applyBorder="1" applyAlignment="1">
      <alignment horizontal="center" vertical="center" wrapText="1"/>
    </xf>
    <xf numFmtId="182" fontId="24" fillId="2" borderId="17" xfId="0" applyNumberFormat="1" applyFont="1" applyFill="1" applyBorder="1" applyAlignment="1">
      <alignment vertical="center"/>
    </xf>
    <xf numFmtId="0" fontId="1" fillId="0" borderId="0" xfId="0" applyFont="1" applyFill="1" applyBorder="1" applyAlignment="1">
      <alignment horizontal="center" vertical="center"/>
    </xf>
    <xf numFmtId="0" fontId="1" fillId="0" borderId="0" xfId="101" applyFont="1" applyFill="1" applyBorder="1" applyAlignment="1">
      <alignment horizontal="center" vertical="center"/>
    </xf>
    <xf numFmtId="0" fontId="27" fillId="0" borderId="0" xfId="101" applyFont="1" applyFill="1" applyBorder="1" applyAlignment="1">
      <alignment horizontal="center" vertical="center"/>
    </xf>
    <xf numFmtId="0" fontId="23" fillId="0" borderId="17" xfId="101" applyFont="1" applyFill="1" applyBorder="1" applyAlignment="1">
      <alignment horizontal="center" vertical="center" wrapText="1"/>
    </xf>
    <xf numFmtId="0" fontId="23" fillId="0" borderId="10" xfId="101" applyFont="1" applyFill="1" applyBorder="1" applyAlignment="1">
      <alignment horizontal="center" vertical="center" wrapText="1"/>
    </xf>
    <xf numFmtId="0" fontId="23" fillId="0" borderId="11" xfId="101" applyFont="1" applyFill="1" applyBorder="1" applyAlignment="1">
      <alignment horizontal="center" vertical="center" wrapText="1"/>
    </xf>
    <xf numFmtId="0" fontId="21" fillId="0" borderId="17" xfId="89" applyFont="1" applyFill="1" applyBorder="1" applyAlignment="1">
      <alignment horizontal="center" vertical="center" wrapText="1"/>
    </xf>
    <xf numFmtId="0" fontId="28" fillId="0" borderId="10" xfId="89" applyFont="1" applyFill="1" applyBorder="1" applyAlignment="1">
      <alignment horizontal="left" vertical="center" wrapText="1"/>
    </xf>
    <xf numFmtId="0" fontId="29" fillId="0" borderId="11" xfId="89" applyFont="1" applyFill="1" applyBorder="1" applyAlignment="1">
      <alignment horizontal="left" vertical="center" wrapText="1"/>
    </xf>
    <xf numFmtId="0" fontId="28" fillId="0" borderId="17" xfId="89" applyFont="1" applyFill="1" applyBorder="1" applyAlignment="1">
      <alignment horizontal="left" vertical="center" wrapText="1"/>
    </xf>
    <xf numFmtId="0" fontId="18" fillId="0" borderId="10" xfId="89" applyFont="1" applyFill="1" applyBorder="1" applyAlignment="1">
      <alignment horizontal="left" vertical="center" wrapText="1"/>
    </xf>
    <xf numFmtId="0" fontId="21" fillId="0" borderId="11" xfId="89" applyFont="1" applyFill="1" applyBorder="1" applyAlignment="1">
      <alignment horizontal="left" vertical="center" wrapText="1"/>
    </xf>
    <xf numFmtId="0" fontId="28" fillId="0" borderId="10" xfId="101" applyFont="1" applyFill="1" applyBorder="1" applyAlignment="1">
      <alignment horizontal="left" vertical="center" wrapText="1"/>
    </xf>
    <xf numFmtId="0" fontId="28" fillId="0" borderId="11" xfId="101" applyFont="1" applyFill="1" applyBorder="1" applyAlignment="1">
      <alignment horizontal="left" vertical="center" wrapText="1"/>
    </xf>
    <xf numFmtId="0" fontId="21" fillId="0" borderId="17" xfId="101" applyFont="1" applyFill="1" applyBorder="1" applyAlignment="1">
      <alignment horizontal="center" vertical="center"/>
    </xf>
    <xf numFmtId="0" fontId="18" fillId="0" borderId="10" xfId="101" applyFont="1" applyFill="1" applyBorder="1" applyAlignment="1">
      <alignment horizontal="left" vertical="center"/>
    </xf>
    <xf numFmtId="0" fontId="21" fillId="0" borderId="11" xfId="101" applyFont="1" applyFill="1" applyBorder="1" applyAlignment="1">
      <alignment horizontal="left" vertical="center"/>
    </xf>
    <xf numFmtId="0" fontId="21" fillId="0" borderId="19" xfId="89" applyFont="1" applyFill="1" applyBorder="1" applyAlignment="1">
      <alignment horizontal="center" vertical="center" wrapText="1"/>
    </xf>
    <xf numFmtId="0" fontId="21" fillId="4" borderId="10" xfId="89" applyFont="1" applyFill="1" applyBorder="1" applyAlignment="1">
      <alignment horizontal="left" vertical="center" wrapText="1"/>
    </xf>
    <xf numFmtId="0" fontId="21" fillId="4" borderId="11" xfId="89" applyFont="1" applyFill="1" applyBorder="1" applyAlignment="1">
      <alignment horizontal="left" vertical="center" wrapText="1"/>
    </xf>
    <xf numFmtId="0" fontId="21" fillId="0" borderId="20" xfId="89" applyFont="1" applyFill="1" applyBorder="1" applyAlignment="1">
      <alignment horizontal="center" vertical="center" wrapText="1"/>
    </xf>
    <xf numFmtId="0" fontId="28" fillId="0" borderId="11" xfId="89" applyFont="1" applyFill="1" applyBorder="1" applyAlignment="1">
      <alignment horizontal="left" vertical="center" wrapText="1"/>
    </xf>
    <xf numFmtId="0" fontId="18" fillId="4" borderId="10" xfId="89" applyFont="1" applyFill="1" applyBorder="1" applyAlignment="1">
      <alignment horizontal="left" vertical="center" wrapText="1"/>
    </xf>
    <xf numFmtId="0" fontId="18" fillId="0" borderId="17" xfId="89" applyFont="1" applyFill="1" applyBorder="1" applyAlignment="1">
      <alignment horizontal="center" vertical="center" wrapText="1"/>
    </xf>
    <xf numFmtId="0" fontId="18" fillId="0" borderId="11" xfId="89" applyFont="1" applyFill="1" applyBorder="1" applyAlignment="1">
      <alignment horizontal="left" vertical="center"/>
    </xf>
    <xf numFmtId="0" fontId="18" fillId="0" borderId="20" xfId="89" applyFont="1" applyFill="1" applyBorder="1" applyAlignment="1">
      <alignment horizontal="center" vertical="center" wrapText="1"/>
    </xf>
    <xf numFmtId="0" fontId="30" fillId="0" borderId="10" xfId="89" applyFont="1" applyFill="1" applyBorder="1" applyAlignment="1">
      <alignment horizontal="left" vertical="center" wrapText="1"/>
    </xf>
    <xf numFmtId="0" fontId="30" fillId="0" borderId="11" xfId="89" applyFont="1" applyFill="1" applyBorder="1" applyAlignment="1">
      <alignment horizontal="left" vertical="center" wrapText="1"/>
    </xf>
    <xf numFmtId="0" fontId="21" fillId="0" borderId="19" xfId="101" applyFont="1" applyFill="1" applyBorder="1" applyAlignment="1">
      <alignment horizontal="center" vertical="center"/>
    </xf>
    <xf numFmtId="0" fontId="30" fillId="0" borderId="17" xfId="89" applyFont="1" applyFill="1" applyBorder="1" applyAlignment="1">
      <alignment horizontal="left" vertical="center" wrapText="1"/>
    </xf>
    <xf numFmtId="0" fontId="31" fillId="0" borderId="17" xfId="89" applyFont="1" applyFill="1" applyBorder="1" applyAlignment="1">
      <alignment horizontal="left" vertical="center" wrapText="1"/>
    </xf>
    <xf numFmtId="0" fontId="21" fillId="0" borderId="20" xfId="101" applyFont="1" applyFill="1" applyBorder="1" applyAlignment="1">
      <alignment horizontal="center" vertical="center"/>
    </xf>
    <xf numFmtId="0" fontId="21" fillId="0" borderId="10" xfId="101" applyFont="1" applyFill="1" applyBorder="1" applyAlignment="1">
      <alignment horizontal="left" vertical="center"/>
    </xf>
    <xf numFmtId="0" fontId="21" fillId="0" borderId="23" xfId="101" applyFont="1" applyFill="1" applyBorder="1" applyAlignment="1">
      <alignment horizontal="left" vertical="center"/>
    </xf>
    <xf numFmtId="0" fontId="21" fillId="0" borderId="22" xfId="101" applyFont="1" applyFill="1" applyBorder="1" applyAlignment="1">
      <alignment horizontal="left" vertical="center"/>
    </xf>
    <xf numFmtId="0" fontId="21" fillId="0" borderId="16" xfId="101" applyFont="1" applyFill="1" applyBorder="1" applyAlignment="1">
      <alignment horizontal="center" vertical="center"/>
    </xf>
    <xf numFmtId="0" fontId="21" fillId="0" borderId="6" xfId="101" applyFont="1" applyFill="1" applyBorder="1" applyAlignment="1">
      <alignment horizontal="left" vertical="center"/>
    </xf>
    <xf numFmtId="0" fontId="21" fillId="0" borderId="7" xfId="101" applyFont="1" applyFill="1" applyBorder="1" applyAlignment="1">
      <alignment horizontal="left" vertical="center"/>
    </xf>
    <xf numFmtId="0" fontId="21" fillId="0" borderId="17" xfId="102" applyFont="1" applyFill="1" applyBorder="1" applyAlignment="1">
      <alignment horizontal="center" vertical="center"/>
    </xf>
    <xf numFmtId="0" fontId="18" fillId="0" borderId="17" xfId="89" applyFont="1" applyFill="1" applyBorder="1" applyAlignment="1">
      <alignment horizontal="left" vertical="center" wrapText="1"/>
    </xf>
    <xf numFmtId="0" fontId="21" fillId="0" borderId="17" xfId="89" applyFont="1" applyFill="1" applyBorder="1" applyAlignment="1">
      <alignment horizontal="left" vertical="center" wrapText="1"/>
    </xf>
    <xf numFmtId="0" fontId="18" fillId="0" borderId="10" xfId="101" applyFont="1" applyFill="1" applyBorder="1" applyAlignment="1">
      <alignment horizontal="left" vertical="center" wrapText="1"/>
    </xf>
    <xf numFmtId="0" fontId="30" fillId="0" borderId="17" xfId="101" applyFont="1" applyFill="1" applyBorder="1" applyAlignment="1">
      <alignment horizontal="left" vertical="center" wrapText="1"/>
    </xf>
    <xf numFmtId="0" fontId="31" fillId="0" borderId="17" xfId="101" applyFont="1" applyFill="1" applyBorder="1" applyAlignment="1">
      <alignment horizontal="left" vertical="center" wrapText="1"/>
    </xf>
    <xf numFmtId="0" fontId="30" fillId="0" borderId="17" xfId="101" applyNumberFormat="1" applyFont="1" applyFill="1" applyBorder="1" applyAlignment="1">
      <alignment horizontal="left" vertical="center" wrapText="1"/>
    </xf>
    <xf numFmtId="0" fontId="31" fillId="0" borderId="17" xfId="101" applyNumberFormat="1" applyFont="1" applyFill="1" applyBorder="1" applyAlignment="1">
      <alignment horizontal="left" vertical="center" wrapText="1"/>
    </xf>
    <xf numFmtId="0" fontId="30" fillId="0" borderId="17" xfId="101" applyFont="1" applyFill="1" applyBorder="1" applyAlignment="1">
      <alignment horizontal="center" vertical="center"/>
    </xf>
    <xf numFmtId="0" fontId="30" fillId="0" borderId="10" xfId="101" applyFont="1" applyFill="1" applyBorder="1" applyAlignment="1">
      <alignment horizontal="left" vertical="center"/>
    </xf>
    <xf numFmtId="0" fontId="30" fillId="0" borderId="11" xfId="101" applyFont="1" applyFill="1" applyBorder="1" applyAlignment="1">
      <alignment horizontal="left" vertical="center"/>
    </xf>
    <xf numFmtId="0" fontId="18" fillId="0" borderId="11" xfId="101" applyFont="1" applyFill="1" applyBorder="1" applyAlignment="1">
      <alignment horizontal="left" vertical="center"/>
    </xf>
    <xf numFmtId="0" fontId="1" fillId="0" borderId="17"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7" xfId="0" applyFont="1" applyFill="1" applyBorder="1" applyAlignment="1">
      <alignment horizontal="left" vertical="center" wrapText="1"/>
    </xf>
    <xf numFmtId="0" fontId="1" fillId="0" borderId="17" xfId="0" applyFont="1" applyFill="1" applyBorder="1" applyAlignment="1">
      <alignment horizontal="left" vertical="center"/>
    </xf>
    <xf numFmtId="0" fontId="32" fillId="0" borderId="0" xfId="6" applyFont="1" applyAlignment="1" applyProtection="1">
      <alignment horizontal="center" vertical="center"/>
    </xf>
    <xf numFmtId="0" fontId="23" fillId="0" borderId="21" xfId="101" applyFont="1" applyFill="1" applyBorder="1" applyAlignment="1">
      <alignment horizontal="center" vertical="center" wrapText="1"/>
    </xf>
    <xf numFmtId="0" fontId="29" fillId="0" borderId="21" xfId="89" applyFont="1" applyFill="1" applyBorder="1" applyAlignment="1">
      <alignment horizontal="left" vertical="center" wrapText="1"/>
    </xf>
    <xf numFmtId="0" fontId="21" fillId="0" borderId="21" xfId="89" applyFont="1" applyFill="1" applyBorder="1" applyAlignment="1">
      <alignment horizontal="left" vertical="center" wrapText="1"/>
    </xf>
    <xf numFmtId="0" fontId="28" fillId="0" borderId="21" xfId="101" applyFont="1" applyFill="1" applyBorder="1" applyAlignment="1">
      <alignment horizontal="left" vertical="center" wrapText="1"/>
    </xf>
    <xf numFmtId="0" fontId="21" fillId="0" borderId="21" xfId="101" applyFont="1" applyFill="1" applyBorder="1" applyAlignment="1">
      <alignment horizontal="left" vertical="center"/>
    </xf>
    <xf numFmtId="0" fontId="21" fillId="4" borderId="21" xfId="89" applyFont="1" applyFill="1" applyBorder="1" applyAlignment="1">
      <alignment horizontal="left" vertical="center" wrapText="1"/>
    </xf>
    <xf numFmtId="0" fontId="28" fillId="0" borderId="21" xfId="89" applyFont="1" applyFill="1" applyBorder="1" applyAlignment="1">
      <alignment horizontal="left" vertical="center" wrapText="1"/>
    </xf>
    <xf numFmtId="0" fontId="18" fillId="0" borderId="21" xfId="89" applyFont="1" applyFill="1" applyBorder="1" applyAlignment="1">
      <alignment horizontal="left" vertical="center"/>
    </xf>
    <xf numFmtId="0" fontId="30" fillId="0" borderId="21" xfId="89" applyFont="1" applyFill="1" applyBorder="1" applyAlignment="1">
      <alignment horizontal="left" vertical="center" wrapText="1"/>
    </xf>
    <xf numFmtId="0" fontId="21" fillId="0" borderId="24" xfId="101" applyFont="1" applyFill="1" applyBorder="1" applyAlignment="1">
      <alignment horizontal="left" vertical="center"/>
    </xf>
    <xf numFmtId="0" fontId="21" fillId="0" borderId="25" xfId="101" applyFont="1" applyFill="1" applyBorder="1" applyAlignment="1">
      <alignment horizontal="left" vertical="center"/>
    </xf>
    <xf numFmtId="0" fontId="30" fillId="0" borderId="21" xfId="101" applyFont="1" applyFill="1" applyBorder="1" applyAlignment="1">
      <alignment horizontal="left" vertical="center"/>
    </xf>
    <xf numFmtId="0" fontId="18" fillId="0" borderId="21" xfId="101" applyFont="1" applyFill="1" applyBorder="1" applyAlignment="1">
      <alignment horizontal="left" vertical="center"/>
    </xf>
    <xf numFmtId="0" fontId="1" fillId="0" borderId="21" xfId="0" applyFont="1" applyFill="1" applyBorder="1" applyAlignment="1">
      <alignment horizontal="center" vertical="center"/>
    </xf>
    <xf numFmtId="0" fontId="0" fillId="0" borderId="0" xfId="0" applyFill="1" applyBorder="1" applyAlignment="1">
      <alignment vertical="center"/>
    </xf>
    <xf numFmtId="0" fontId="33" fillId="8" borderId="26" xfId="0" applyFont="1" applyFill="1" applyBorder="1" applyAlignment="1">
      <alignment horizontal="center" vertical="center" wrapText="1"/>
    </xf>
    <xf numFmtId="0" fontId="33" fillId="8" borderId="27" xfId="0" applyFont="1" applyFill="1" applyBorder="1" applyAlignment="1">
      <alignment horizontal="center" vertical="center" wrapText="1"/>
    </xf>
    <xf numFmtId="0" fontId="33" fillId="8" borderId="28" xfId="0" applyFont="1" applyFill="1" applyBorder="1" applyAlignment="1">
      <alignment horizontal="center" vertical="center" wrapText="1"/>
    </xf>
    <xf numFmtId="0" fontId="33" fillId="9" borderId="26" xfId="0" applyFont="1" applyFill="1" applyBorder="1" applyAlignment="1">
      <alignment horizontal="center" vertical="center" wrapText="1"/>
    </xf>
    <xf numFmtId="0" fontId="33" fillId="9" borderId="27" xfId="0" applyFont="1" applyFill="1" applyBorder="1" applyAlignment="1">
      <alignment horizontal="center" vertical="center" wrapText="1"/>
    </xf>
    <xf numFmtId="0" fontId="33" fillId="9" borderId="28" xfId="0" applyFont="1" applyFill="1" applyBorder="1" applyAlignment="1">
      <alignment horizontal="center" vertical="center" wrapText="1"/>
    </xf>
    <xf numFmtId="0" fontId="34" fillId="10" borderId="26" xfId="0" applyFont="1" applyFill="1" applyBorder="1" applyAlignment="1">
      <alignment horizontal="center" vertical="center" wrapText="1"/>
    </xf>
    <xf numFmtId="0" fontId="34" fillId="10" borderId="27" xfId="0" applyFont="1" applyFill="1" applyBorder="1" applyAlignment="1">
      <alignment horizontal="center" vertical="center" wrapText="1"/>
    </xf>
    <xf numFmtId="0" fontId="35" fillId="8" borderId="29" xfId="0" applyFont="1" applyFill="1" applyBorder="1" applyAlignment="1">
      <alignment horizontal="center" vertical="center" wrapText="1"/>
    </xf>
    <xf numFmtId="0" fontId="36" fillId="8" borderId="17" xfId="0" applyFont="1" applyFill="1" applyBorder="1" applyAlignment="1">
      <alignment horizontal="center" vertical="center" wrapText="1"/>
    </xf>
    <xf numFmtId="0" fontId="37" fillId="8" borderId="17" xfId="0" applyFont="1" applyFill="1" applyBorder="1" applyAlignment="1">
      <alignment horizontal="center" vertical="center" wrapText="1"/>
    </xf>
    <xf numFmtId="0" fontId="35" fillId="4" borderId="29" xfId="0" applyFont="1" applyFill="1" applyBorder="1" applyAlignment="1">
      <alignment horizontal="center" vertical="center" wrapText="1"/>
    </xf>
    <xf numFmtId="0" fontId="36" fillId="4" borderId="17" xfId="0" applyFont="1" applyFill="1" applyBorder="1" applyAlignment="1">
      <alignment horizontal="center" vertical="center" wrapText="1"/>
    </xf>
    <xf numFmtId="0" fontId="35" fillId="11" borderId="29" xfId="0" applyFont="1" applyFill="1" applyBorder="1" applyAlignment="1">
      <alignment horizontal="center" vertical="center" wrapText="1"/>
    </xf>
    <xf numFmtId="0" fontId="38" fillId="11" borderId="17" xfId="0" applyFont="1" applyFill="1" applyBorder="1" applyAlignment="1">
      <alignment horizontal="left" vertical="top" wrapText="1"/>
    </xf>
    <xf numFmtId="0" fontId="36" fillId="4" borderId="29" xfId="0" applyFont="1" applyFill="1" applyBorder="1" applyAlignment="1">
      <alignment horizontal="center" vertical="center" wrapText="1"/>
    </xf>
    <xf numFmtId="0" fontId="38" fillId="11" borderId="17" xfId="0" applyFont="1" applyFill="1" applyBorder="1" applyAlignment="1">
      <alignment horizontal="left" vertical="center" wrapText="1"/>
    </xf>
    <xf numFmtId="0" fontId="38" fillId="11" borderId="17" xfId="0" applyFont="1" applyFill="1" applyBorder="1" applyAlignment="1">
      <alignment horizontal="left" vertical="top"/>
    </xf>
    <xf numFmtId="0" fontId="36" fillId="9" borderId="29" xfId="0" applyFont="1" applyFill="1" applyBorder="1" applyAlignment="1">
      <alignment horizontal="center" vertical="center" wrapText="1"/>
    </xf>
    <xf numFmtId="0" fontId="39" fillId="0" borderId="0" xfId="0" applyFont="1" applyFill="1" applyBorder="1" applyAlignment="1">
      <alignment vertical="center" wrapText="1"/>
    </xf>
    <xf numFmtId="0" fontId="34" fillId="10" borderId="28" xfId="0" applyFont="1" applyFill="1" applyBorder="1" applyAlignment="1">
      <alignment horizontal="center" vertical="center" wrapText="1"/>
    </xf>
    <xf numFmtId="0" fontId="34" fillId="12" borderId="26" xfId="0" applyFont="1" applyFill="1" applyBorder="1" applyAlignment="1">
      <alignment horizontal="center" vertical="center" wrapText="1"/>
    </xf>
    <xf numFmtId="0" fontId="34" fillId="12" borderId="27" xfId="0" applyFont="1" applyFill="1" applyBorder="1" applyAlignment="1">
      <alignment horizontal="center" vertical="center" wrapText="1"/>
    </xf>
    <xf numFmtId="0" fontId="34" fillId="12" borderId="28" xfId="0" applyFont="1" applyFill="1" applyBorder="1" applyAlignment="1">
      <alignment horizontal="center" vertical="center" wrapText="1"/>
    </xf>
    <xf numFmtId="0" fontId="22" fillId="0" borderId="0" xfId="6" applyFont="1" applyFill="1" applyBorder="1" applyAlignment="1">
      <alignment vertical="center" wrapText="1"/>
    </xf>
    <xf numFmtId="14" fontId="40" fillId="0" borderId="0" xfId="0" applyNumberFormat="1" applyFont="1" applyFill="1" applyBorder="1" applyAlignment="1">
      <alignment vertical="center" wrapText="1"/>
    </xf>
    <xf numFmtId="0" fontId="36" fillId="12" borderId="29" xfId="0" applyFont="1" applyFill="1" applyBorder="1" applyAlignment="1">
      <alignment horizontal="center" vertical="center" wrapText="1"/>
    </xf>
    <xf numFmtId="0" fontId="41" fillId="13" borderId="17" xfId="81" applyFont="1" applyFill="1" applyBorder="1" applyAlignment="1">
      <alignment horizontal="left" vertical="center" wrapText="1"/>
    </xf>
    <xf numFmtId="0" fontId="42" fillId="13" borderId="17" xfId="81" applyFont="1" applyFill="1" applyBorder="1" applyAlignment="1">
      <alignment horizontal="left" vertical="center" wrapText="1"/>
    </xf>
    <xf numFmtId="0" fontId="43" fillId="0" borderId="0" xfId="6" applyFont="1" applyAlignment="1" applyProtection="1">
      <alignment vertical="center"/>
    </xf>
    <xf numFmtId="0" fontId="44" fillId="13" borderId="17" xfId="81" applyFont="1" applyFill="1" applyBorder="1" applyAlignment="1">
      <alignment horizontal="left" vertical="center" wrapText="1"/>
    </xf>
    <xf numFmtId="0" fontId="36" fillId="12" borderId="30" xfId="0" applyFont="1" applyFill="1" applyBorder="1" applyAlignment="1">
      <alignment horizontal="center" vertical="center" wrapText="1"/>
    </xf>
    <xf numFmtId="0" fontId="36" fillId="12" borderId="17"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41" fillId="13" borderId="17" xfId="81" applyFont="1" applyFill="1" applyBorder="1" applyAlignment="1">
      <alignment horizontal="justify" vertical="center" wrapText="1"/>
    </xf>
    <xf numFmtId="0" fontId="42" fillId="13" borderId="17" xfId="81" applyFont="1" applyFill="1" applyBorder="1" applyAlignment="1">
      <alignment horizontal="justify" vertical="center" wrapText="1"/>
    </xf>
    <xf numFmtId="0" fontId="45" fillId="13" borderId="17" xfId="0" applyFont="1" applyFill="1" applyBorder="1" applyAlignment="1">
      <alignment horizontal="left" vertical="center"/>
    </xf>
    <xf numFmtId="0" fontId="45" fillId="13" borderId="17" xfId="0" applyFont="1" applyFill="1" applyBorder="1" applyAlignment="1">
      <alignment vertical="center"/>
    </xf>
    <xf numFmtId="0" fontId="42" fillId="13" borderId="17" xfId="0" applyFont="1" applyFill="1" applyBorder="1" applyAlignment="1">
      <alignment horizontal="center" vertical="center" wrapText="1"/>
    </xf>
    <xf numFmtId="0" fontId="46" fillId="0" borderId="0" xfId="0" applyFont="1" applyFill="1" applyBorder="1" applyAlignment="1">
      <alignment vertical="center"/>
    </xf>
    <xf numFmtId="0" fontId="47" fillId="14" borderId="31" xfId="97" applyFont="1" applyFill="1" applyBorder="1" applyAlignment="1">
      <alignment horizontal="center" vertical="center"/>
    </xf>
    <xf numFmtId="0" fontId="47" fillId="14" borderId="0" xfId="97" applyFont="1" applyFill="1" applyAlignment="1">
      <alignment horizontal="center" vertical="center"/>
    </xf>
    <xf numFmtId="0" fontId="48" fillId="14" borderId="0" xfId="6" applyFont="1" applyFill="1" applyBorder="1" applyAlignment="1" applyProtection="1">
      <alignment vertical="center"/>
    </xf>
    <xf numFmtId="0" fontId="49" fillId="14" borderId="17" xfId="97" applyFont="1" applyFill="1" applyBorder="1" applyAlignment="1">
      <alignment vertical="center"/>
    </xf>
    <xf numFmtId="0" fontId="49" fillId="14" borderId="17" xfId="97" applyFont="1" applyFill="1" applyBorder="1" applyAlignment="1">
      <alignment vertical="center" shrinkToFit="1"/>
    </xf>
    <xf numFmtId="0" fontId="50" fillId="15" borderId="17" xfId="97" applyFont="1" applyFill="1" applyBorder="1" applyAlignment="1">
      <alignment horizontal="center" vertical="center"/>
    </xf>
    <xf numFmtId="0" fontId="50" fillId="15" borderId="10" xfId="97" applyFont="1" applyFill="1" applyBorder="1" applyAlignment="1">
      <alignment horizontal="center" vertical="center"/>
    </xf>
    <xf numFmtId="0" fontId="50" fillId="15" borderId="21" xfId="97" applyFont="1" applyFill="1" applyBorder="1" applyAlignment="1">
      <alignment horizontal="center" vertical="center"/>
    </xf>
    <xf numFmtId="0" fontId="49" fillId="0" borderId="17" xfId="97" applyFont="1" applyBorder="1" applyAlignment="1"/>
    <xf numFmtId="0" fontId="49" fillId="0" borderId="17" xfId="97" applyFont="1" applyBorder="1" applyAlignment="1">
      <alignment shrinkToFit="1"/>
    </xf>
    <xf numFmtId="0" fontId="46" fillId="0" borderId="17" xfId="97" applyFont="1" applyBorder="1" applyAlignment="1"/>
    <xf numFmtId="0" fontId="51" fillId="0" borderId="0" xfId="97" applyFont="1" applyAlignment="1"/>
    <xf numFmtId="0" fontId="51" fillId="0" borderId="0" xfId="97" applyFont="1" applyAlignment="1">
      <alignment shrinkToFit="1"/>
    </xf>
    <xf numFmtId="0" fontId="22" fillId="14" borderId="0" xfId="6" applyFont="1" applyFill="1" applyBorder="1" applyAlignment="1" applyProtection="1">
      <alignment vertical="center"/>
    </xf>
    <xf numFmtId="0" fontId="22" fillId="14" borderId="0" xfId="6" applyNumberFormat="1" applyFont="1" applyFill="1" applyBorder="1" applyAlignment="1" applyProtection="1">
      <alignment vertical="center"/>
    </xf>
    <xf numFmtId="0" fontId="46" fillId="0" borderId="17" xfId="97" applyFont="1" applyFill="1" applyBorder="1" applyAlignment="1"/>
    <xf numFmtId="0" fontId="49" fillId="0" borderId="17" xfId="97" applyFont="1" applyFill="1" applyBorder="1" applyAlignment="1">
      <alignment shrinkToFit="1"/>
    </xf>
    <xf numFmtId="0" fontId="46" fillId="4" borderId="17" xfId="97" applyFont="1" applyFill="1" applyBorder="1" applyAlignment="1"/>
    <xf numFmtId="0" fontId="49" fillId="4" borderId="17" xfId="97" applyFont="1" applyFill="1" applyBorder="1" applyAlignment="1">
      <alignment shrinkToFit="1"/>
    </xf>
    <xf numFmtId="0" fontId="11" fillId="2" borderId="0" xfId="85" applyFont="1" applyFill="1" applyAlignment="1">
      <alignment vertical="center"/>
    </xf>
    <xf numFmtId="0" fontId="11" fillId="2" borderId="0" xfId="106" applyFill="1">
      <alignment vertical="center"/>
    </xf>
    <xf numFmtId="0" fontId="11" fillId="2" borderId="0" xfId="85" applyFont="1" applyFill="1" applyAlignment="1">
      <alignment horizontal="center" vertical="center"/>
    </xf>
    <xf numFmtId="0" fontId="22" fillId="0" borderId="0" xfId="6" applyFont="1" applyAlignment="1">
      <alignment horizontal="center" vertical="center"/>
    </xf>
    <xf numFmtId="0" fontId="0" fillId="14" borderId="0" xfId="0" applyFill="1">
      <alignment vertical="center"/>
    </xf>
    <xf numFmtId="184" fontId="52" fillId="14" borderId="17" xfId="0" applyNumberFormat="1" applyFont="1" applyFill="1" applyBorder="1" applyAlignment="1">
      <alignment horizontal="center" vertical="center"/>
    </xf>
    <xf numFmtId="0" fontId="53" fillId="14" borderId="17" xfId="0" applyFont="1" applyFill="1" applyBorder="1" applyAlignment="1">
      <alignment horizontal="center" vertical="center"/>
    </xf>
    <xf numFmtId="188" fontId="54" fillId="14" borderId="17" xfId="55" applyNumberFormat="1" applyFont="1" applyFill="1" applyBorder="1" applyAlignment="1">
      <alignment horizontal="center" vertical="center"/>
    </xf>
    <xf numFmtId="188" fontId="54" fillId="14" borderId="10" xfId="55" applyNumberFormat="1" applyFont="1" applyFill="1" applyBorder="1" applyAlignment="1">
      <alignment horizontal="center" vertical="center"/>
    </xf>
    <xf numFmtId="188" fontId="54" fillId="14" borderId="11" xfId="55" applyNumberFormat="1" applyFont="1" applyFill="1" applyBorder="1" applyAlignment="1">
      <alignment horizontal="center" vertical="center"/>
    </xf>
    <xf numFmtId="188" fontId="54" fillId="14" borderId="21" xfId="55" applyNumberFormat="1" applyFont="1" applyFill="1" applyBorder="1" applyAlignment="1">
      <alignment horizontal="center" vertical="center"/>
    </xf>
    <xf numFmtId="0" fontId="53" fillId="14" borderId="32" xfId="0" applyFont="1" applyFill="1" applyBorder="1" applyAlignment="1">
      <alignment horizontal="center" vertical="center"/>
    </xf>
    <xf numFmtId="185" fontId="55" fillId="14" borderId="17" xfId="55" applyNumberFormat="1" applyFont="1" applyFill="1" applyBorder="1" applyAlignment="1">
      <alignment horizontal="center" vertical="center"/>
    </xf>
    <xf numFmtId="185" fontId="56" fillId="14" borderId="17" xfId="55" applyNumberFormat="1" applyFont="1" applyFill="1" applyBorder="1" applyAlignment="1">
      <alignment horizontal="center" vertical="center"/>
    </xf>
    <xf numFmtId="185" fontId="57" fillId="14" borderId="17" xfId="55" applyNumberFormat="1" applyFont="1" applyFill="1" applyBorder="1" applyAlignment="1">
      <alignment horizontal="center" vertical="center" wrapText="1"/>
    </xf>
    <xf numFmtId="0" fontId="53" fillId="14" borderId="0" xfId="0" applyFont="1" applyFill="1" applyBorder="1" applyAlignment="1">
      <alignment horizontal="center" vertical="center"/>
    </xf>
    <xf numFmtId="185" fontId="55" fillId="14" borderId="0" xfId="55" applyNumberFormat="1" applyFont="1" applyFill="1" applyBorder="1" applyAlignment="1">
      <alignment horizontal="center" vertical="center"/>
    </xf>
    <xf numFmtId="185" fontId="56" fillId="14" borderId="0" xfId="55" applyNumberFormat="1" applyFont="1" applyFill="1" applyBorder="1" applyAlignment="1">
      <alignment horizontal="center" vertical="center"/>
    </xf>
    <xf numFmtId="185" fontId="57" fillId="14" borderId="0" xfId="55" applyNumberFormat="1" applyFont="1" applyFill="1" applyBorder="1" applyAlignment="1">
      <alignment horizontal="center" vertical="center" wrapText="1"/>
    </xf>
    <xf numFmtId="0" fontId="58" fillId="14" borderId="0" xfId="0" applyFont="1" applyFill="1" applyAlignment="1">
      <alignment horizontal="center" vertical="center"/>
    </xf>
    <xf numFmtId="0" fontId="59" fillId="16" borderId="33" xfId="0" applyFont="1" applyFill="1" applyBorder="1" applyAlignment="1">
      <alignment vertical="center" wrapText="1"/>
    </xf>
    <xf numFmtId="0" fontId="59" fillId="16" borderId="11" xfId="0" applyFont="1" applyFill="1" applyBorder="1" applyAlignment="1">
      <alignment vertical="center" wrapText="1"/>
    </xf>
    <xf numFmtId="0" fontId="58" fillId="16" borderId="17" xfId="0" applyFont="1" applyFill="1" applyBorder="1" applyAlignment="1">
      <alignment vertical="center" wrapText="1"/>
    </xf>
    <xf numFmtId="0" fontId="58" fillId="16" borderId="10" xfId="0" applyFont="1" applyFill="1" applyBorder="1" applyAlignment="1">
      <alignment vertical="center" wrapText="1"/>
    </xf>
    <xf numFmtId="0" fontId="58" fillId="16" borderId="11" xfId="0" applyFont="1" applyFill="1" applyBorder="1" applyAlignment="1">
      <alignment vertical="center" wrapText="1"/>
    </xf>
    <xf numFmtId="0" fontId="59" fillId="16" borderId="17" xfId="0" applyFont="1" applyFill="1" applyBorder="1" applyAlignment="1">
      <alignment vertical="center" wrapText="1"/>
    </xf>
    <xf numFmtId="0" fontId="60" fillId="4" borderId="34" xfId="55" applyFont="1" applyFill="1" applyBorder="1" applyAlignment="1">
      <alignment horizontal="center" vertical="center"/>
    </xf>
    <xf numFmtId="0" fontId="60" fillId="4" borderId="35" xfId="55" applyFont="1" applyFill="1" applyBorder="1" applyAlignment="1">
      <alignment horizontal="center" vertical="center"/>
    </xf>
    <xf numFmtId="0" fontId="61" fillId="7" borderId="36" xfId="58" applyFont="1" applyFill="1" applyBorder="1" applyAlignment="1">
      <alignment horizontal="center" vertical="center" wrapText="1"/>
    </xf>
    <xf numFmtId="0" fontId="58" fillId="7" borderId="36" xfId="55" applyFont="1" applyFill="1" applyBorder="1" applyAlignment="1">
      <alignment horizontal="center" vertical="center" wrapText="1"/>
    </xf>
    <xf numFmtId="0" fontId="61" fillId="7" borderId="37" xfId="55" applyFont="1" applyFill="1" applyBorder="1" applyAlignment="1">
      <alignment horizontal="center" vertical="center" wrapText="1"/>
    </xf>
    <xf numFmtId="0" fontId="61" fillId="7" borderId="38" xfId="55" applyFont="1" applyFill="1" applyBorder="1" applyAlignment="1">
      <alignment horizontal="center" vertical="center" wrapText="1"/>
    </xf>
    <xf numFmtId="0" fontId="62" fillId="7" borderId="36" xfId="55" applyFont="1" applyFill="1" applyBorder="1" applyAlignment="1">
      <alignment horizontal="left" vertical="center" wrapText="1"/>
    </xf>
    <xf numFmtId="0" fontId="62" fillId="7" borderId="37" xfId="55" applyFont="1" applyFill="1" applyBorder="1" applyAlignment="1">
      <alignment horizontal="left" vertical="center" wrapText="1"/>
    </xf>
    <xf numFmtId="0" fontId="61" fillId="7" borderId="39" xfId="58" applyFont="1" applyFill="1" applyBorder="1" applyAlignment="1">
      <alignment horizontal="center" vertical="center" wrapText="1"/>
    </xf>
    <xf numFmtId="0" fontId="61" fillId="7" borderId="39" xfId="55" applyFont="1" applyFill="1" applyBorder="1" applyAlignment="1">
      <alignment horizontal="center" vertical="center" wrapText="1"/>
    </xf>
    <xf numFmtId="0" fontId="61" fillId="7" borderId="40" xfId="55" applyFont="1" applyFill="1" applyBorder="1" applyAlignment="1">
      <alignment horizontal="center" vertical="center" wrapText="1"/>
    </xf>
    <xf numFmtId="0" fontId="61" fillId="7" borderId="41" xfId="55" applyFont="1" applyFill="1" applyBorder="1" applyAlignment="1">
      <alignment horizontal="center" vertical="center" wrapText="1"/>
    </xf>
    <xf numFmtId="0" fontId="62" fillId="7" borderId="39" xfId="55" applyFont="1" applyFill="1" applyBorder="1" applyAlignment="1">
      <alignment horizontal="left" vertical="center" wrapText="1"/>
    </xf>
    <xf numFmtId="0" fontId="62" fillId="7" borderId="40" xfId="55" applyFont="1" applyFill="1" applyBorder="1" applyAlignment="1">
      <alignment horizontal="left" vertical="center" wrapText="1"/>
    </xf>
    <xf numFmtId="0" fontId="63" fillId="17" borderId="42" xfId="55" applyFont="1" applyFill="1" applyBorder="1" applyAlignment="1">
      <alignment horizontal="left" vertical="center" wrapText="1"/>
    </xf>
    <xf numFmtId="0" fontId="63" fillId="17" borderId="0" xfId="55" applyFont="1" applyFill="1" applyBorder="1" applyAlignment="1">
      <alignment horizontal="left" vertical="center"/>
    </xf>
    <xf numFmtId="0" fontId="63" fillId="17" borderId="39" xfId="55" applyFont="1" applyFill="1" applyBorder="1" applyAlignment="1">
      <alignment horizontal="left" vertical="center"/>
    </xf>
    <xf numFmtId="0" fontId="63" fillId="17" borderId="40" xfId="55" applyFont="1" applyFill="1" applyBorder="1" applyAlignment="1">
      <alignment horizontal="left" vertical="center"/>
    </xf>
    <xf numFmtId="0" fontId="61" fillId="18" borderId="43" xfId="58" applyFont="1" applyFill="1" applyBorder="1" applyAlignment="1">
      <alignment horizontal="center" vertical="center" wrapText="1"/>
    </xf>
    <xf numFmtId="0" fontId="64" fillId="18" borderId="44" xfId="55" applyFont="1" applyFill="1" applyBorder="1" applyAlignment="1">
      <alignment horizontal="center" vertical="center" wrapText="1"/>
    </xf>
    <xf numFmtId="0" fontId="0" fillId="18" borderId="34" xfId="58" applyFill="1" applyBorder="1" applyAlignment="1">
      <alignment horizontal="left" vertical="center" wrapText="1"/>
    </xf>
    <xf numFmtId="0" fontId="0" fillId="18" borderId="35" xfId="58" applyFill="1" applyBorder="1" applyAlignment="1">
      <alignment horizontal="left" vertical="center" wrapText="1"/>
    </xf>
    <xf numFmtId="0" fontId="61" fillId="18" borderId="43" xfId="55" applyFont="1" applyFill="1" applyBorder="1" applyAlignment="1">
      <alignment horizontal="center" vertical="center"/>
    </xf>
    <xf numFmtId="0" fontId="0" fillId="18" borderId="43" xfId="55" applyFill="1" applyBorder="1" applyAlignment="1">
      <alignment horizontal="center" vertical="center" wrapText="1"/>
    </xf>
    <xf numFmtId="0" fontId="61" fillId="18" borderId="43" xfId="55" applyFont="1" applyFill="1" applyBorder="1" applyAlignment="1">
      <alignment horizontal="center" vertical="center" wrapText="1"/>
    </xf>
    <xf numFmtId="0" fontId="65" fillId="18" borderId="43" xfId="55" applyFont="1" applyFill="1" applyBorder="1" applyAlignment="1">
      <alignment horizontal="center" vertical="center" wrapText="1"/>
    </xf>
    <xf numFmtId="0" fontId="0" fillId="18" borderId="36" xfId="55" applyFill="1" applyBorder="1" applyAlignment="1">
      <alignment horizontal="center" vertical="center" wrapText="1"/>
    </xf>
    <xf numFmtId="0" fontId="0" fillId="18" borderId="37" xfId="55" applyFill="1" applyBorder="1" applyAlignment="1">
      <alignment horizontal="center" vertical="center" wrapText="1"/>
    </xf>
    <xf numFmtId="0" fontId="0" fillId="18" borderId="38" xfId="55" applyFill="1" applyBorder="1" applyAlignment="1">
      <alignment horizontal="center" vertical="center" wrapText="1"/>
    </xf>
    <xf numFmtId="0" fontId="61" fillId="18" borderId="36" xfId="55" applyFont="1" applyFill="1" applyBorder="1" applyAlignment="1">
      <alignment horizontal="center" vertical="center" wrapText="1"/>
    </xf>
    <xf numFmtId="0" fontId="58" fillId="18" borderId="34" xfId="55" applyFont="1" applyFill="1" applyBorder="1" applyAlignment="1">
      <alignment horizontal="center" vertical="center" wrapText="1"/>
    </xf>
    <xf numFmtId="0" fontId="58" fillId="18" borderId="35" xfId="55" applyFont="1" applyFill="1" applyBorder="1" applyAlignment="1">
      <alignment horizontal="center" vertical="center" wrapText="1"/>
    </xf>
    <xf numFmtId="0" fontId="0" fillId="18" borderId="34" xfId="55" applyFill="1" applyBorder="1" applyAlignment="1">
      <alignment horizontal="center" vertical="center" wrapText="1"/>
    </xf>
    <xf numFmtId="0" fontId="0" fillId="18" borderId="35" xfId="55" applyFill="1" applyBorder="1" applyAlignment="1">
      <alignment horizontal="center" vertical="center" wrapText="1"/>
    </xf>
    <xf numFmtId="0" fontId="0" fillId="18" borderId="45" xfId="55" applyFill="1" applyBorder="1" applyAlignment="1">
      <alignment horizontal="center" vertical="center" wrapText="1"/>
    </xf>
    <xf numFmtId="0" fontId="61" fillId="18" borderId="36" xfId="55" applyFont="1" applyFill="1" applyBorder="1" applyAlignment="1">
      <alignment vertical="center" wrapText="1"/>
    </xf>
    <xf numFmtId="0" fontId="61" fillId="18" borderId="46" xfId="55" applyFont="1" applyFill="1" applyBorder="1" applyAlignment="1">
      <alignment horizontal="center" vertical="center"/>
    </xf>
    <xf numFmtId="0" fontId="0" fillId="18" borderId="43" xfId="55" applyFill="1" applyBorder="1" applyAlignment="1">
      <alignment horizontal="left" vertical="center" wrapText="1"/>
    </xf>
    <xf numFmtId="0" fontId="61" fillId="18" borderId="46" xfId="55" applyFont="1" applyFill="1" applyBorder="1" applyAlignment="1">
      <alignment horizontal="center" vertical="center" wrapText="1"/>
    </xf>
    <xf numFmtId="0" fontId="61" fillId="18" borderId="42" xfId="55" applyFont="1" applyFill="1" applyBorder="1" applyAlignment="1">
      <alignment vertical="center" wrapText="1"/>
    </xf>
    <xf numFmtId="0" fontId="61" fillId="18" borderId="44" xfId="55" applyFont="1" applyFill="1" applyBorder="1" applyAlignment="1">
      <alignment horizontal="center" vertical="center"/>
    </xf>
    <xf numFmtId="0" fontId="61" fillId="18" borderId="44" xfId="55" applyFont="1" applyFill="1" applyBorder="1" applyAlignment="1">
      <alignment horizontal="center" vertical="center" wrapText="1"/>
    </xf>
    <xf numFmtId="0" fontId="61" fillId="18" borderId="47" xfId="58" applyFont="1" applyFill="1" applyBorder="1" applyAlignment="1">
      <alignment horizontal="center" vertical="center"/>
    </xf>
    <xf numFmtId="0" fontId="0" fillId="18" borderId="45" xfId="58" applyFill="1" applyBorder="1" applyAlignment="1">
      <alignment horizontal="left" vertical="center" wrapText="1"/>
    </xf>
    <xf numFmtId="0" fontId="61" fillId="18" borderId="44" xfId="58" applyFont="1" applyFill="1" applyBorder="1" applyAlignment="1">
      <alignment horizontal="center" vertical="center" wrapText="1"/>
    </xf>
    <xf numFmtId="0" fontId="61" fillId="18" borderId="39" xfId="55" applyFont="1" applyFill="1" applyBorder="1" applyAlignment="1">
      <alignment vertical="center" wrapText="1"/>
    </xf>
    <xf numFmtId="0" fontId="0" fillId="18" borderId="34" xfId="55" applyFill="1" applyBorder="1" applyAlignment="1">
      <alignment horizontal="left" vertical="center" wrapText="1"/>
    </xf>
    <xf numFmtId="0" fontId="0" fillId="18" borderId="35" xfId="55" applyFill="1" applyBorder="1" applyAlignment="1">
      <alignment horizontal="left" vertical="center" wrapText="1"/>
    </xf>
    <xf numFmtId="0" fontId="0" fillId="18" borderId="45" xfId="55" applyFill="1" applyBorder="1" applyAlignment="1">
      <alignment horizontal="left" vertical="center" wrapText="1"/>
    </xf>
    <xf numFmtId="0" fontId="61" fillId="18" borderId="34" xfId="55" applyFont="1" applyFill="1" applyBorder="1" applyAlignment="1">
      <alignment horizontal="center" vertical="center" wrapText="1"/>
    </xf>
    <xf numFmtId="0" fontId="61" fillId="18" borderId="47" xfId="55" applyFont="1" applyFill="1" applyBorder="1" applyAlignment="1">
      <alignment horizontal="center" vertical="center"/>
    </xf>
    <xf numFmtId="0" fontId="61" fillId="18" borderId="42" xfId="55" applyFont="1" applyFill="1" applyBorder="1" applyAlignment="1">
      <alignment horizontal="center" vertical="center" wrapText="1"/>
    </xf>
    <xf numFmtId="0" fontId="61" fillId="18" borderId="39" xfId="55" applyFont="1" applyFill="1" applyBorder="1" applyAlignment="1">
      <alignment horizontal="center" vertical="center" wrapText="1"/>
    </xf>
    <xf numFmtId="0" fontId="0" fillId="18" borderId="34" xfId="58" applyFill="1" applyBorder="1" applyAlignment="1">
      <alignment horizontal="center" vertical="center" wrapText="1"/>
    </xf>
    <xf numFmtId="0" fontId="0" fillId="18" borderId="35" xfId="58" applyFill="1" applyBorder="1" applyAlignment="1">
      <alignment horizontal="center" vertical="center" wrapText="1"/>
    </xf>
    <xf numFmtId="0" fontId="0" fillId="18" borderId="45" xfId="58" applyFill="1" applyBorder="1" applyAlignment="1">
      <alignment horizontal="center" vertical="center" wrapText="1"/>
    </xf>
    <xf numFmtId="0" fontId="61" fillId="18" borderId="34" xfId="58" applyFont="1" applyFill="1" applyBorder="1" applyAlignment="1">
      <alignment horizontal="center" vertical="center" wrapText="1"/>
    </xf>
    <xf numFmtId="0" fontId="66" fillId="18" borderId="34" xfId="6" applyNumberFormat="1" applyFont="1" applyFill="1" applyBorder="1" applyAlignment="1" applyProtection="1">
      <alignment horizontal="center" vertical="center" wrapText="1"/>
    </xf>
    <xf numFmtId="0" fontId="61" fillId="18" borderId="35" xfId="55" applyFont="1" applyFill="1" applyBorder="1" applyAlignment="1">
      <alignment horizontal="center" vertical="center" wrapText="1"/>
    </xf>
    <xf numFmtId="0" fontId="61" fillId="18" borderId="46" xfId="58" applyFont="1" applyFill="1" applyBorder="1" applyAlignment="1">
      <alignment horizontal="center" vertical="center"/>
    </xf>
    <xf numFmtId="0" fontId="61" fillId="18" borderId="44" xfId="58" applyFont="1" applyFill="1" applyBorder="1" applyAlignment="1">
      <alignment horizontal="center" vertical="center"/>
    </xf>
    <xf numFmtId="0" fontId="67" fillId="18" borderId="43" xfId="55" applyFont="1" applyFill="1" applyBorder="1" applyAlignment="1">
      <alignment horizontal="center" vertical="center"/>
    </xf>
    <xf numFmtId="0" fontId="53" fillId="14" borderId="48" xfId="0" applyFont="1" applyFill="1" applyBorder="1" applyAlignment="1">
      <alignment horizontal="center" vertical="center" wrapText="1"/>
    </xf>
    <xf numFmtId="0" fontId="53" fillId="14" borderId="0" xfId="0" applyFont="1" applyFill="1" applyBorder="1" applyAlignment="1">
      <alignment horizontal="center" vertical="center" wrapText="1"/>
    </xf>
    <xf numFmtId="0" fontId="59" fillId="16" borderId="49" xfId="0" applyFont="1" applyFill="1" applyBorder="1" applyAlignment="1">
      <alignment vertical="center" wrapText="1"/>
    </xf>
    <xf numFmtId="0" fontId="58" fillId="16" borderId="21" xfId="0" applyFont="1" applyFill="1" applyBorder="1" applyAlignment="1">
      <alignment vertical="center" wrapText="1"/>
    </xf>
    <xf numFmtId="0" fontId="60" fillId="4" borderId="45" xfId="55" applyFont="1" applyFill="1" applyBorder="1" applyAlignment="1">
      <alignment horizontal="center" vertical="center"/>
    </xf>
    <xf numFmtId="0" fontId="62" fillId="7" borderId="38" xfId="55" applyFont="1" applyFill="1" applyBorder="1" applyAlignment="1">
      <alignment horizontal="left" vertical="center" wrapText="1"/>
    </xf>
    <xf numFmtId="0" fontId="62" fillId="7" borderId="41" xfId="55" applyFont="1" applyFill="1" applyBorder="1" applyAlignment="1">
      <alignment horizontal="left" vertical="center" wrapText="1"/>
    </xf>
    <xf numFmtId="0" fontId="63" fillId="17" borderId="50" xfId="55" applyFont="1" applyFill="1" applyBorder="1" applyAlignment="1">
      <alignment horizontal="left" vertical="center"/>
    </xf>
    <xf numFmtId="0" fontId="63" fillId="17" borderId="41" xfId="55" applyFont="1" applyFill="1" applyBorder="1" applyAlignment="1">
      <alignment horizontal="left" vertical="center"/>
    </xf>
    <xf numFmtId="0" fontId="68" fillId="2" borderId="0" xfId="85" applyFont="1" applyFill="1" applyAlignment="1">
      <alignment vertical="center"/>
    </xf>
    <xf numFmtId="0" fontId="61" fillId="18" borderId="38" xfId="55" applyFont="1" applyFill="1" applyBorder="1" applyAlignment="1">
      <alignment horizontal="center" vertical="center" wrapText="1"/>
    </xf>
    <xf numFmtId="0" fontId="58" fillId="18" borderId="45" xfId="55" applyFont="1" applyFill="1" applyBorder="1" applyAlignment="1">
      <alignment horizontal="center" vertical="center" wrapText="1"/>
    </xf>
    <xf numFmtId="0" fontId="61" fillId="18" borderId="38" xfId="55" applyFont="1" applyFill="1" applyBorder="1" applyAlignment="1">
      <alignment vertical="center" wrapText="1"/>
    </xf>
    <xf numFmtId="0" fontId="61" fillId="18" borderId="50" xfId="55" applyFont="1" applyFill="1" applyBorder="1" applyAlignment="1">
      <alignment vertical="center" wrapText="1"/>
    </xf>
    <xf numFmtId="0" fontId="61" fillId="18" borderId="41" xfId="55" applyFont="1" applyFill="1" applyBorder="1" applyAlignment="1">
      <alignment vertical="center" wrapText="1"/>
    </xf>
    <xf numFmtId="0" fontId="61" fillId="18" borderId="45" xfId="55" applyFont="1" applyFill="1" applyBorder="1" applyAlignment="1">
      <alignment horizontal="center" vertical="center" wrapText="1"/>
    </xf>
    <xf numFmtId="0" fontId="61" fillId="18" borderId="50" xfId="55" applyFont="1" applyFill="1" applyBorder="1" applyAlignment="1">
      <alignment horizontal="center" vertical="center" wrapText="1"/>
    </xf>
    <xf numFmtId="0" fontId="61" fillId="18" borderId="41" xfId="55" applyFont="1" applyFill="1" applyBorder="1" applyAlignment="1">
      <alignment horizontal="center" vertical="center" wrapText="1"/>
    </xf>
    <xf numFmtId="0" fontId="61" fillId="18" borderId="45" xfId="58" applyFont="1" applyFill="1" applyBorder="1" applyAlignment="1">
      <alignment horizontal="center" vertical="center" wrapText="1"/>
    </xf>
    <xf numFmtId="0" fontId="66" fillId="18" borderId="45" xfId="6" applyNumberFormat="1" applyFont="1" applyFill="1" applyBorder="1" applyAlignment="1" applyProtection="1">
      <alignment horizontal="center" vertical="center" wrapText="1"/>
    </xf>
    <xf numFmtId="0" fontId="69" fillId="2" borderId="0" xfId="0" applyFont="1" applyFill="1" applyBorder="1" applyAlignment="1">
      <alignment vertical="center"/>
    </xf>
    <xf numFmtId="0" fontId="69" fillId="2"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xf numFmtId="0" fontId="48" fillId="2" borderId="0" xfId="6" applyFont="1" applyFill="1" applyAlignment="1" applyProtection="1">
      <alignment vertical="center"/>
    </xf>
    <xf numFmtId="0" fontId="70" fillId="19" borderId="31" xfId="0" applyFont="1" applyFill="1" applyBorder="1" applyAlignment="1">
      <alignment horizontal="center" vertical="center" wrapText="1"/>
    </xf>
    <xf numFmtId="0" fontId="71" fillId="19" borderId="0" xfId="0" applyFont="1" applyFill="1" applyAlignment="1">
      <alignment horizontal="center" vertical="center" wrapText="1"/>
    </xf>
    <xf numFmtId="0" fontId="70" fillId="19" borderId="17" xfId="0" applyFont="1" applyFill="1" applyBorder="1" applyAlignment="1">
      <alignment horizontal="center" vertical="center" wrapText="1"/>
    </xf>
    <xf numFmtId="184" fontId="72" fillId="19" borderId="10" xfId="0" applyNumberFormat="1" applyFont="1" applyFill="1" applyBorder="1" applyAlignment="1">
      <alignment horizontal="center" vertical="center" wrapText="1"/>
    </xf>
    <xf numFmtId="184" fontId="72" fillId="19" borderId="11" xfId="0" applyNumberFormat="1" applyFont="1" applyFill="1" applyBorder="1" applyAlignment="1">
      <alignment horizontal="center" vertical="center" wrapText="1"/>
    </xf>
    <xf numFmtId="0" fontId="40" fillId="14" borderId="17" xfId="0" applyFont="1" applyFill="1" applyBorder="1" applyAlignment="1">
      <alignment horizontal="center" vertical="center" wrapText="1"/>
    </xf>
    <xf numFmtId="0" fontId="58" fillId="14" borderId="17" xfId="0" applyFont="1" applyFill="1" applyBorder="1" applyAlignment="1">
      <alignment horizontal="center" vertical="center" wrapText="1"/>
    </xf>
    <xf numFmtId="0" fontId="67" fillId="14" borderId="51" xfId="0" applyFont="1" applyFill="1" applyBorder="1" applyAlignment="1">
      <alignment horizontal="center" vertical="center" wrapText="1"/>
    </xf>
    <xf numFmtId="0" fontId="73" fillId="14" borderId="17" xfId="0" applyFont="1" applyFill="1" applyBorder="1" applyAlignment="1">
      <alignment horizontal="center" vertical="center"/>
    </xf>
    <xf numFmtId="0" fontId="74" fillId="14" borderId="17" xfId="0" applyFont="1" applyFill="1" applyBorder="1" applyAlignment="1">
      <alignment horizontal="center" vertical="center"/>
    </xf>
    <xf numFmtId="0" fontId="75" fillId="14" borderId="17" xfId="0" applyFont="1" applyFill="1" applyBorder="1" applyAlignment="1">
      <alignment horizontal="center" vertical="center"/>
    </xf>
    <xf numFmtId="2" fontId="76" fillId="2" borderId="52" xfId="0" applyNumberFormat="1" applyFont="1" applyFill="1" applyBorder="1" applyAlignment="1">
      <alignment horizontal="center" vertical="top" shrinkToFit="1"/>
    </xf>
    <xf numFmtId="183" fontId="20" fillId="0" borderId="17" xfId="1" applyNumberFormat="1" applyFont="1" applyFill="1" applyBorder="1" applyAlignment="1">
      <alignment horizontal="center" vertical="center" wrapText="1"/>
    </xf>
    <xf numFmtId="189" fontId="77" fillId="0" borderId="53" xfId="0" applyNumberFormat="1" applyFont="1" applyFill="1" applyBorder="1" applyAlignment="1">
      <alignment horizontal="center" vertical="top" shrinkToFit="1"/>
    </xf>
    <xf numFmtId="183" fontId="78" fillId="0" borderId="17" xfId="0" applyNumberFormat="1" applyFont="1" applyFill="1" applyBorder="1" applyAlignment="1">
      <alignment horizontal="center" vertical="center"/>
    </xf>
    <xf numFmtId="183" fontId="20" fillId="4" borderId="17" xfId="1" applyNumberFormat="1" applyFont="1" applyFill="1" applyBorder="1" applyAlignment="1">
      <alignment horizontal="center" vertical="center" wrapText="1"/>
    </xf>
    <xf numFmtId="2" fontId="76" fillId="2" borderId="54" xfId="0" applyNumberFormat="1" applyFont="1" applyFill="1" applyBorder="1" applyAlignment="1">
      <alignment horizontal="center" vertical="top" shrinkToFit="1"/>
    </xf>
    <xf numFmtId="2" fontId="76" fillId="2" borderId="17" xfId="0" applyNumberFormat="1" applyFont="1" applyFill="1" applyBorder="1" applyAlignment="1">
      <alignment horizontal="center" vertical="top" shrinkToFit="1"/>
    </xf>
    <xf numFmtId="183" fontId="20" fillId="4" borderId="19" xfId="1" applyNumberFormat="1" applyFont="1" applyFill="1" applyBorder="1" applyAlignment="1">
      <alignment horizontal="center" vertical="center" wrapText="1"/>
    </xf>
    <xf numFmtId="183" fontId="78" fillId="0" borderId="19" xfId="0" applyNumberFormat="1" applyFont="1" applyFill="1" applyBorder="1" applyAlignment="1">
      <alignment horizontal="center" vertical="center"/>
    </xf>
    <xf numFmtId="189" fontId="77" fillId="0" borderId="55" xfId="0" applyNumberFormat="1" applyFont="1" applyFill="1" applyBorder="1" applyAlignment="1">
      <alignment horizontal="center" vertical="top" shrinkToFit="1"/>
    </xf>
    <xf numFmtId="183" fontId="20" fillId="0" borderId="19" xfId="1" applyNumberFormat="1" applyFont="1" applyFill="1" applyBorder="1" applyAlignment="1">
      <alignment horizontal="center" vertical="center" wrapText="1"/>
    </xf>
    <xf numFmtId="2" fontId="76" fillId="2" borderId="0" xfId="0" applyNumberFormat="1" applyFont="1" applyFill="1" applyAlignment="1">
      <alignment horizontal="center" vertical="top" shrinkToFit="1"/>
    </xf>
    <xf numFmtId="0" fontId="79" fillId="2" borderId="17" xfId="0" applyFont="1" applyFill="1" applyBorder="1" applyAlignment="1">
      <alignment horizontal="center" wrapText="1"/>
    </xf>
    <xf numFmtId="0" fontId="79" fillId="2" borderId="17" xfId="0" applyFont="1" applyFill="1" applyBorder="1" applyAlignment="1">
      <alignment horizontal="center" vertical="center" wrapText="1"/>
    </xf>
    <xf numFmtId="0" fontId="21" fillId="2" borderId="17" xfId="0" applyFont="1" applyFill="1" applyBorder="1" applyAlignment="1">
      <alignment horizontal="center"/>
    </xf>
    <xf numFmtId="0" fontId="21" fillId="2" borderId="17" xfId="0" applyFont="1" applyFill="1" applyBorder="1" applyAlignment="1">
      <alignment horizontal="center" vertical="center"/>
    </xf>
    <xf numFmtId="0" fontId="21" fillId="2" borderId="17"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80" fillId="2" borderId="17"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17" xfId="0" applyFont="1" applyFill="1" applyBorder="1" applyAlignment="1">
      <alignment horizontal="center" vertical="center" wrapText="1"/>
    </xf>
    <xf numFmtId="0" fontId="72" fillId="2" borderId="0" xfId="0" applyFont="1" applyFill="1" applyBorder="1" applyAlignment="1">
      <alignment horizontal="center" vertical="center"/>
    </xf>
    <xf numFmtId="184" fontId="72" fillId="19" borderId="21" xfId="0" applyNumberFormat="1" applyFont="1" applyFill="1" applyBorder="1" applyAlignment="1">
      <alignment horizontal="center" vertical="center" wrapText="1"/>
    </xf>
    <xf numFmtId="0" fontId="69" fillId="14" borderId="10" xfId="0" applyFont="1" applyFill="1" applyBorder="1" applyAlignment="1">
      <alignment horizontal="center" vertical="center"/>
    </xf>
    <xf numFmtId="183" fontId="73" fillId="14" borderId="17" xfId="0" applyNumberFormat="1" applyFont="1" applyFill="1" applyBorder="1" applyAlignment="1">
      <alignment horizontal="center" vertical="center"/>
    </xf>
    <xf numFmtId="0" fontId="75" fillId="14" borderId="17" xfId="0" applyFont="1" applyFill="1" applyBorder="1" applyAlignment="1">
      <alignment horizontal="center" vertical="center" wrapText="1"/>
    </xf>
    <xf numFmtId="183" fontId="78" fillId="20" borderId="0" xfId="0" applyNumberFormat="1" applyFont="1" applyFill="1" applyBorder="1" applyAlignment="1"/>
    <xf numFmtId="0" fontId="7" fillId="4" borderId="0" xfId="0" applyFont="1" applyFill="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21" fillId="2" borderId="20" xfId="0" applyFont="1" applyFill="1" applyBorder="1" applyAlignment="1">
      <alignment horizontal="center"/>
    </xf>
    <xf numFmtId="0" fontId="78" fillId="2" borderId="17" xfId="0" applyFont="1" applyFill="1" applyBorder="1" applyAlignment="1"/>
    <xf numFmtId="0" fontId="81" fillId="2" borderId="17" xfId="0" applyFont="1" applyFill="1" applyBorder="1" applyAlignment="1">
      <alignment horizontal="center" vertical="center"/>
    </xf>
    <xf numFmtId="0" fontId="73" fillId="2" borderId="17" xfId="0" applyFont="1" applyFill="1" applyBorder="1" applyAlignment="1">
      <alignment horizontal="center" vertical="center"/>
    </xf>
    <xf numFmtId="0" fontId="82" fillId="2" borderId="17" xfId="0" applyFont="1" applyFill="1" applyBorder="1" applyAlignment="1">
      <alignment horizontal="center" vertical="center"/>
    </xf>
    <xf numFmtId="0" fontId="78" fillId="2" borderId="17" xfId="0" applyFont="1" applyFill="1" applyBorder="1" applyAlignment="1">
      <alignment horizontal="center"/>
    </xf>
    <xf numFmtId="0" fontId="78" fillId="2" borderId="17" xfId="0" applyFont="1" applyFill="1" applyBorder="1" applyAlignment="1">
      <alignment horizontal="center" vertical="center"/>
    </xf>
    <xf numFmtId="0" fontId="83" fillId="2" borderId="0" xfId="0" applyFont="1" applyFill="1" applyBorder="1" applyAlignment="1">
      <alignment horizontal="center"/>
    </xf>
    <xf numFmtId="0" fontId="83" fillId="2" borderId="0" xfId="0" applyFont="1" applyFill="1" applyBorder="1" applyAlignment="1">
      <alignment horizontal="center" vertical="center"/>
    </xf>
    <xf numFmtId="0" fontId="71" fillId="19" borderId="17" xfId="0" applyFont="1" applyFill="1" applyBorder="1" applyAlignment="1">
      <alignment horizontal="center" vertical="center" wrapText="1"/>
    </xf>
    <xf numFmtId="7" fontId="72" fillId="19" borderId="17" xfId="0" applyNumberFormat="1" applyFont="1" applyFill="1" applyBorder="1" applyAlignment="1">
      <alignment horizontal="center" vertical="center" wrapText="1"/>
    </xf>
    <xf numFmtId="0" fontId="40" fillId="13" borderId="17" xfId="0" applyFont="1" applyFill="1" applyBorder="1" applyAlignment="1">
      <alignment horizontal="center" vertical="center" wrapText="1"/>
    </xf>
    <xf numFmtId="0" fontId="67" fillId="13" borderId="17" xfId="0" applyFont="1" applyFill="1" applyBorder="1" applyAlignment="1">
      <alignment horizontal="center" vertical="center" wrapText="1"/>
    </xf>
    <xf numFmtId="0" fontId="84" fillId="13" borderId="17" xfId="0" applyFont="1" applyFill="1" applyBorder="1" applyAlignment="1">
      <alignment horizontal="center" vertical="center" wrapText="1"/>
    </xf>
    <xf numFmtId="0" fontId="85" fillId="13" borderId="17" xfId="0" applyFont="1" applyFill="1" applyBorder="1" applyAlignment="1">
      <alignment horizontal="center" vertical="center" wrapText="1"/>
    </xf>
    <xf numFmtId="0" fontId="86" fillId="13" borderId="17" xfId="0" applyFont="1" applyFill="1" applyBorder="1" applyAlignment="1">
      <alignment horizontal="center" vertical="center" wrapText="1"/>
    </xf>
    <xf numFmtId="189" fontId="87" fillId="4" borderId="52" xfId="0" applyNumberFormat="1" applyFont="1" applyFill="1" applyBorder="1" applyAlignment="1">
      <alignment horizontal="center" vertical="center" shrinkToFit="1"/>
    </xf>
    <xf numFmtId="189" fontId="87" fillId="0" borderId="52" xfId="0" applyNumberFormat="1" applyFont="1" applyFill="1" applyBorder="1" applyAlignment="1">
      <alignment horizontal="center" vertical="center" shrinkToFit="1"/>
    </xf>
    <xf numFmtId="0" fontId="88" fillId="4" borderId="17" xfId="0" applyFont="1" applyFill="1" applyBorder="1" applyAlignment="1">
      <alignment horizontal="center" vertical="top" wrapText="1"/>
    </xf>
    <xf numFmtId="0" fontId="88" fillId="2" borderId="17" xfId="0" applyFont="1" applyFill="1" applyBorder="1" applyAlignment="1">
      <alignment horizontal="center" vertical="top" wrapText="1"/>
    </xf>
    <xf numFmtId="0" fontId="21" fillId="2" borderId="17" xfId="0" applyFont="1" applyFill="1" applyBorder="1" applyAlignment="1">
      <alignment horizontal="left"/>
    </xf>
    <xf numFmtId="0" fontId="21" fillId="2" borderId="17" xfId="0" applyFont="1" applyFill="1" applyBorder="1" applyAlignment="1">
      <alignment horizontal="left" wrapText="1"/>
    </xf>
    <xf numFmtId="0" fontId="29" fillId="2" borderId="17" xfId="0" applyFont="1" applyFill="1" applyBorder="1" applyAlignment="1">
      <alignment horizontal="left" wrapText="1"/>
    </xf>
    <xf numFmtId="0" fontId="80" fillId="2" borderId="17" xfId="0" applyFont="1" applyFill="1" applyBorder="1" applyAlignment="1">
      <alignment horizontal="left"/>
    </xf>
    <xf numFmtId="0" fontId="18" fillId="2" borderId="17" xfId="0" applyFont="1" applyFill="1" applyBorder="1" applyAlignment="1">
      <alignment horizontal="left"/>
    </xf>
    <xf numFmtId="0" fontId="18" fillId="2" borderId="17" xfId="0" applyFont="1" applyFill="1" applyBorder="1" applyAlignment="1">
      <alignment horizontal="left" vertical="center" wrapText="1"/>
    </xf>
    <xf numFmtId="0" fontId="18" fillId="2" borderId="17" xfId="0" applyFont="1" applyFill="1" applyBorder="1" applyAlignment="1">
      <alignment horizontal="left" wrapText="1"/>
    </xf>
    <xf numFmtId="0" fontId="18" fillId="2" borderId="17" xfId="0" applyFont="1" applyFill="1" applyBorder="1" applyAlignment="1">
      <alignment horizontal="left" vertical="top" wrapText="1"/>
    </xf>
    <xf numFmtId="0" fontId="72" fillId="2" borderId="0" xfId="0" applyFont="1" applyFill="1" applyBorder="1" applyAlignment="1">
      <alignment vertical="center"/>
    </xf>
    <xf numFmtId="0" fontId="18" fillId="13" borderId="17" xfId="0" applyFont="1" applyFill="1" applyBorder="1" applyAlignment="1">
      <alignment horizontal="center" vertical="center" wrapText="1"/>
    </xf>
    <xf numFmtId="189" fontId="87" fillId="4" borderId="53" xfId="0" applyNumberFormat="1" applyFont="1" applyFill="1" applyBorder="1" applyAlignment="1">
      <alignment horizontal="center" vertical="center" shrinkToFit="1"/>
    </xf>
    <xf numFmtId="189" fontId="87" fillId="0" borderId="56" xfId="0" applyNumberFormat="1" applyFont="1" applyFill="1" applyBorder="1" applyAlignment="1">
      <alignment horizontal="center" vertical="center" shrinkToFit="1"/>
    </xf>
    <xf numFmtId="183" fontId="69" fillId="2" borderId="0" xfId="0" applyNumberFormat="1" applyFont="1" applyFill="1" applyBorder="1" applyAlignment="1">
      <alignment vertical="center"/>
    </xf>
    <xf numFmtId="0" fontId="18" fillId="2" borderId="10"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73" fillId="2" borderId="17" xfId="0" applyFont="1" applyFill="1" applyBorder="1" applyAlignment="1">
      <alignment horizontal="center"/>
    </xf>
    <xf numFmtId="0" fontId="73" fillId="2" borderId="17" xfId="0" applyFont="1" applyFill="1" applyBorder="1" applyAlignment="1"/>
    <xf numFmtId="0" fontId="18" fillId="2" borderId="21" xfId="0" applyFont="1" applyFill="1" applyBorder="1" applyAlignment="1">
      <alignment horizontal="left" vertical="center" wrapText="1"/>
    </xf>
    <xf numFmtId="0" fontId="73" fillId="0" borderId="0" xfId="0" applyNumberFormat="1" applyFont="1" applyFill="1" applyBorder="1" applyAlignment="1">
      <alignment vertical="center"/>
    </xf>
    <xf numFmtId="0" fontId="73" fillId="0" borderId="0" xfId="0" applyNumberFormat="1" applyFont="1" applyFill="1" applyAlignment="1">
      <alignment vertical="center"/>
    </xf>
    <xf numFmtId="179" fontId="73" fillId="0" borderId="0" xfId="0" applyNumberFormat="1" applyFont="1" applyFill="1" applyBorder="1" applyAlignment="1"/>
    <xf numFmtId="0" fontId="0" fillId="0" borderId="0" xfId="0" applyNumberFormat="1" applyFont="1" applyFill="1" applyBorder="1" applyAlignment="1">
      <alignment vertical="center"/>
    </xf>
    <xf numFmtId="0" fontId="7" fillId="0" borderId="0" xfId="0" applyNumberFormat="1" applyFont="1" applyFill="1" applyBorder="1" applyAlignment="1">
      <alignment vertical="center"/>
    </xf>
    <xf numFmtId="0" fontId="89" fillId="0" borderId="0" xfId="0" applyFont="1" applyFill="1" applyBorder="1" applyAlignment="1">
      <alignment vertical="center"/>
    </xf>
    <xf numFmtId="0" fontId="62" fillId="0" borderId="0" xfId="0" applyFont="1" applyFill="1" applyBorder="1" applyAlignment="1">
      <alignment vertical="center"/>
    </xf>
    <xf numFmtId="0" fontId="90" fillId="0" borderId="0" xfId="0" applyFont="1" applyFill="1" applyBorder="1" applyAlignment="1">
      <alignment vertical="center"/>
    </xf>
    <xf numFmtId="0" fontId="91" fillId="0" borderId="0" xfId="96" applyFont="1" applyFill="1" applyBorder="1" applyAlignment="1">
      <alignment vertical="center"/>
    </xf>
    <xf numFmtId="0" fontId="59" fillId="0" borderId="0" xfId="0" applyFont="1" applyFill="1" applyBorder="1" applyAlignment="1">
      <alignment vertical="center"/>
    </xf>
    <xf numFmtId="0" fontId="62" fillId="0" borderId="0" xfId="0" applyFont="1" applyFill="1" applyBorder="1" applyAlignment="1">
      <alignment horizontal="center" vertical="center"/>
    </xf>
    <xf numFmtId="0" fontId="92" fillId="0" borderId="0" xfId="0" applyFont="1" applyFill="1" applyBorder="1" applyAlignment="1">
      <alignment horizontal="center" vertical="center" wrapText="1"/>
    </xf>
    <xf numFmtId="0" fontId="93" fillId="4" borderId="0" xfId="0" applyFont="1" applyFill="1" applyBorder="1" applyAlignment="1">
      <alignment horizontal="left" vertical="center"/>
    </xf>
    <xf numFmtId="0" fontId="92" fillId="4" borderId="0" xfId="0" applyFont="1" applyFill="1" applyBorder="1" applyAlignment="1">
      <alignment horizontal="center" vertical="center" wrapText="1"/>
    </xf>
    <xf numFmtId="0" fontId="94" fillId="4" borderId="0" xfId="0" applyFont="1" applyFill="1" applyBorder="1" applyAlignment="1">
      <alignment vertical="center"/>
    </xf>
    <xf numFmtId="0" fontId="37" fillId="4" borderId="0" xfId="0" applyFont="1" applyFill="1" applyBorder="1" applyAlignment="1">
      <alignment vertical="center"/>
    </xf>
    <xf numFmtId="0" fontId="62" fillId="4" borderId="0" xfId="0" applyFont="1" applyFill="1" applyBorder="1" applyAlignment="1">
      <alignment horizontal="center" vertical="center"/>
    </xf>
    <xf numFmtId="0" fontId="81" fillId="0" borderId="17" xfId="0" applyFont="1" applyFill="1" applyBorder="1" applyAlignment="1">
      <alignment horizontal="center" vertical="center"/>
    </xf>
    <xf numFmtId="184" fontId="81" fillId="0" borderId="17" xfId="0" applyNumberFormat="1" applyFont="1" applyFill="1" applyBorder="1" applyAlignment="1">
      <alignment horizontal="center" vertical="center" wrapText="1"/>
    </xf>
    <xf numFmtId="188" fontId="95" fillId="0" borderId="57" xfId="76" applyNumberFormat="1" applyFont="1" applyFill="1" applyBorder="1" applyAlignment="1">
      <alignment horizontal="center"/>
    </xf>
    <xf numFmtId="4" fontId="20" fillId="0" borderId="17" xfId="82" applyNumberFormat="1" applyFont="1" applyFill="1" applyBorder="1" applyAlignment="1" applyProtection="1">
      <alignment horizontal="center"/>
      <protection hidden="1"/>
    </xf>
    <xf numFmtId="183" fontId="20" fillId="0" borderId="17" xfId="82" applyNumberFormat="1" applyFont="1" applyFill="1" applyBorder="1" applyAlignment="1" applyProtection="1">
      <alignment horizontal="center"/>
      <protection hidden="1"/>
    </xf>
    <xf numFmtId="188" fontId="95" fillId="0" borderId="9" xfId="76" applyNumberFormat="1" applyFont="1" applyFill="1" applyBorder="1" applyAlignment="1">
      <alignment horizontal="center"/>
    </xf>
    <xf numFmtId="190" fontId="20" fillId="0" borderId="17" xfId="82" applyNumberFormat="1" applyFont="1" applyFill="1" applyBorder="1" applyAlignment="1" applyProtection="1">
      <alignment horizontal="center"/>
      <protection hidden="1"/>
    </xf>
    <xf numFmtId="188" fontId="95" fillId="0" borderId="17" xfId="76" applyNumberFormat="1" applyFont="1" applyFill="1" applyBorder="1" applyAlignment="1">
      <alignment horizontal="center"/>
    </xf>
    <xf numFmtId="0" fontId="96" fillId="0" borderId="16" xfId="0" applyFont="1" applyFill="1" applyBorder="1" applyAlignment="1">
      <alignment horizontal="left" vertical="center" wrapText="1"/>
    </xf>
    <xf numFmtId="0" fontId="62" fillId="0" borderId="16" xfId="0" applyFont="1" applyFill="1" applyBorder="1" applyAlignment="1">
      <alignment horizontal="left" vertical="center" wrapText="1"/>
    </xf>
    <xf numFmtId="0" fontId="85" fillId="0" borderId="0" xfId="0" applyNumberFormat="1" applyFont="1" applyFill="1" applyBorder="1" applyAlignment="1">
      <alignment horizontal="lef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justify" vertical="center" wrapText="1"/>
    </xf>
    <xf numFmtId="188" fontId="97" fillId="0" borderId="0" xfId="0" applyNumberFormat="1" applyFont="1" applyFill="1" applyBorder="1" applyAlignment="1">
      <alignment horizontal="center" vertical="center" wrapText="1"/>
    </xf>
    <xf numFmtId="0" fontId="98" fillId="0" borderId="0" xfId="0" applyFont="1" applyFill="1" applyBorder="1" applyAlignment="1">
      <alignment vertical="center"/>
    </xf>
    <xf numFmtId="0" fontId="84" fillId="0" borderId="0" xfId="0" applyFont="1" applyFill="1" applyBorder="1" applyAlignment="1">
      <alignment vertical="center" wrapText="1"/>
    </xf>
    <xf numFmtId="0" fontId="1" fillId="0" borderId="0" xfId="0" applyFont="1" applyFill="1" applyBorder="1" applyAlignment="1">
      <alignment vertical="center" wrapText="1"/>
    </xf>
    <xf numFmtId="0" fontId="3" fillId="0" borderId="0" xfId="0" applyFont="1" applyFill="1" applyBorder="1" applyAlignment="1">
      <alignment vertical="center"/>
    </xf>
    <xf numFmtId="0" fontId="85" fillId="0" borderId="0" xfId="0" applyFont="1" applyFill="1" applyBorder="1" applyAlignment="1">
      <alignment vertical="center"/>
    </xf>
    <xf numFmtId="0" fontId="1" fillId="0" borderId="0" xfId="0" applyFont="1" applyFill="1" applyBorder="1" applyAlignment="1">
      <alignment vertical="center"/>
    </xf>
    <xf numFmtId="0" fontId="22" fillId="0" borderId="0" xfId="6" applyFont="1" applyFill="1" applyBorder="1" applyAlignment="1">
      <alignment horizontal="center" vertical="center" wrapText="1"/>
    </xf>
    <xf numFmtId="0" fontId="11" fillId="0" borderId="0" xfId="0" applyFont="1" applyFill="1" applyBorder="1" applyAlignment="1">
      <alignment vertical="center" wrapText="1"/>
    </xf>
    <xf numFmtId="0" fontId="11" fillId="4" borderId="0" xfId="0" applyFont="1" applyFill="1" applyBorder="1" applyAlignment="1">
      <alignment vertical="center" wrapText="1"/>
    </xf>
    <xf numFmtId="0" fontId="99" fillId="21" borderId="23" xfId="100" applyFont="1" applyFill="1" applyBorder="1" applyAlignment="1">
      <alignment horizontal="center" vertical="center"/>
    </xf>
    <xf numFmtId="0" fontId="100" fillId="21" borderId="17" xfId="100" applyFont="1" applyFill="1" applyBorder="1" applyAlignment="1"/>
    <xf numFmtId="0" fontId="101" fillId="21" borderId="17" xfId="100" applyFont="1" applyFill="1" applyBorder="1" applyAlignment="1"/>
    <xf numFmtId="0" fontId="99" fillId="21" borderId="31" xfId="100" applyFont="1" applyFill="1" applyBorder="1" applyAlignment="1">
      <alignment horizontal="center" vertical="center"/>
    </xf>
    <xf numFmtId="0" fontId="77" fillId="21" borderId="17" xfId="100" applyFont="1" applyFill="1" applyBorder="1" applyAlignment="1"/>
    <xf numFmtId="0" fontId="11" fillId="0" borderId="0" xfId="0" applyFont="1" applyFill="1" applyBorder="1" applyAlignment="1">
      <alignment wrapText="1"/>
    </xf>
    <xf numFmtId="0" fontId="99" fillId="21" borderId="6" xfId="100" applyFont="1" applyFill="1" applyBorder="1" applyAlignment="1">
      <alignment horizontal="center" vertical="center"/>
    </xf>
    <xf numFmtId="0" fontId="101" fillId="21" borderId="17" xfId="78" applyNumberFormat="1" applyFont="1" applyFill="1" applyBorder="1" applyAlignment="1"/>
    <xf numFmtId="0" fontId="99" fillId="22" borderId="17" xfId="100" applyFont="1" applyFill="1" applyBorder="1" applyAlignment="1">
      <alignment horizontal="center" vertical="center"/>
    </xf>
    <xf numFmtId="0" fontId="100" fillId="22" borderId="17" xfId="100" applyFont="1" applyFill="1" applyBorder="1" applyAlignment="1"/>
    <xf numFmtId="0" fontId="101" fillId="22" borderId="17" xfId="100" applyFont="1" applyFill="1" applyBorder="1" applyAlignment="1"/>
    <xf numFmtId="0" fontId="77" fillId="22" borderId="17" xfId="100" applyFont="1" applyFill="1" applyBorder="1" applyAlignment="1"/>
    <xf numFmtId="0" fontId="101" fillId="22" borderId="17" xfId="78" applyNumberFormat="1" applyFont="1" applyFill="1" applyBorder="1" applyAlignment="1"/>
    <xf numFmtId="183" fontId="102" fillId="4" borderId="0" xfId="0" applyNumberFormat="1" applyFont="1" applyFill="1" applyBorder="1" applyAlignment="1">
      <alignment horizontal="left" vertical="center" wrapText="1"/>
    </xf>
    <xf numFmtId="183" fontId="102" fillId="4" borderId="0" xfId="0" applyNumberFormat="1" applyFont="1" applyFill="1" applyAlignment="1">
      <alignment horizontal="left" vertical="center" wrapText="1"/>
    </xf>
    <xf numFmtId="0" fontId="39" fillId="0" borderId="0" xfId="99" applyFont="1" applyFill="1" applyBorder="1" applyAlignment="1">
      <alignment vertical="center"/>
    </xf>
    <xf numFmtId="0" fontId="0" fillId="22" borderId="17" xfId="0" applyNumberFormat="1" applyFont="1" applyFill="1" applyBorder="1" applyAlignment="1">
      <alignment vertical="center"/>
    </xf>
    <xf numFmtId="0" fontId="11" fillId="22" borderId="17" xfId="0" applyFont="1" applyFill="1" applyBorder="1" applyAlignment="1">
      <alignment vertical="center"/>
    </xf>
    <xf numFmtId="0" fontId="62" fillId="22" borderId="17" xfId="0" applyFont="1" applyFill="1" applyBorder="1" applyAlignment="1">
      <alignment vertical="center"/>
    </xf>
    <xf numFmtId="0" fontId="11" fillId="0" borderId="0" xfId="0" applyFont="1" applyFill="1" applyAlignment="1">
      <alignment vertical="center"/>
    </xf>
    <xf numFmtId="179" fontId="78" fillId="0" borderId="0" xfId="0" applyNumberFormat="1" applyFont="1" applyFill="1" applyBorder="1" applyAlignment="1"/>
    <xf numFmtId="0" fontId="78" fillId="0" borderId="0" xfId="0" applyNumberFormat="1" applyFont="1" applyFill="1" applyBorder="1" applyAlignment="1"/>
    <xf numFmtId="0" fontId="103" fillId="0" borderId="0" xfId="0" applyNumberFormat="1" applyFont="1" applyFill="1" applyBorder="1" applyAlignment="1"/>
    <xf numFmtId="0" fontId="104" fillId="0" borderId="0" xfId="0" applyNumberFormat="1" applyFont="1" applyFill="1" applyBorder="1" applyAlignment="1"/>
    <xf numFmtId="0" fontId="105" fillId="0" borderId="0" xfId="0" applyFont="1" applyFill="1" applyBorder="1" applyAlignment="1">
      <alignment vertical="center"/>
    </xf>
    <xf numFmtId="0" fontId="106" fillId="14" borderId="0" xfId="0" applyFont="1" applyFill="1" applyBorder="1" applyAlignment="1">
      <alignment horizontal="center" vertical="center" wrapText="1"/>
    </xf>
    <xf numFmtId="0" fontId="107" fillId="14" borderId="10" xfId="0" applyFont="1" applyFill="1" applyBorder="1" applyAlignment="1">
      <alignment horizontal="center" vertical="center"/>
    </xf>
    <xf numFmtId="0" fontId="108" fillId="14" borderId="11" xfId="0" applyFont="1" applyFill="1" applyBorder="1" applyAlignment="1">
      <alignment horizontal="center" vertical="center"/>
    </xf>
    <xf numFmtId="0" fontId="108" fillId="14" borderId="21" xfId="0" applyFont="1" applyFill="1" applyBorder="1" applyAlignment="1">
      <alignment horizontal="center" vertical="center"/>
    </xf>
    <xf numFmtId="0" fontId="109" fillId="14" borderId="17" xfId="0" applyFont="1" applyFill="1" applyBorder="1" applyAlignment="1">
      <alignment horizontal="center" vertical="center"/>
    </xf>
    <xf numFmtId="0" fontId="60" fillId="14" borderId="17" xfId="0" applyFont="1" applyFill="1" applyBorder="1" applyAlignment="1">
      <alignment horizontal="center" vertical="center" wrapText="1"/>
    </xf>
    <xf numFmtId="0" fontId="109" fillId="14" borderId="17" xfId="0" applyFont="1" applyFill="1" applyBorder="1" applyAlignment="1">
      <alignment horizontal="center" vertical="center" wrapText="1"/>
    </xf>
    <xf numFmtId="0" fontId="85" fillId="0" borderId="17" xfId="0" applyFont="1" applyFill="1" applyBorder="1" applyAlignment="1">
      <alignment horizontal="center" vertical="center"/>
    </xf>
    <xf numFmtId="183" fontId="110" fillId="0" borderId="17" xfId="0" applyNumberFormat="1" applyFont="1" applyFill="1" applyBorder="1" applyAlignment="1">
      <alignment horizontal="center" vertical="center"/>
    </xf>
    <xf numFmtId="0" fontId="24" fillId="0" borderId="0" xfId="0" applyFont="1" applyFill="1" applyBorder="1" applyAlignment="1">
      <alignment vertical="center" wrapText="1"/>
    </xf>
    <xf numFmtId="0" fontId="111" fillId="0" borderId="0" xfId="0" applyFont="1" applyFill="1" applyBorder="1" applyAlignment="1">
      <alignment vertical="center"/>
    </xf>
    <xf numFmtId="0" fontId="24" fillId="0" borderId="0" xfId="0" applyFont="1" applyFill="1" applyBorder="1" applyAlignment="1">
      <alignment vertical="center"/>
    </xf>
    <xf numFmtId="0" fontId="102" fillId="0" borderId="17" xfId="89" applyNumberFormat="1" applyFont="1" applyFill="1" applyBorder="1" applyAlignment="1">
      <alignment horizontal="left" vertical="center" wrapText="1"/>
    </xf>
    <xf numFmtId="0" fontId="112" fillId="0" borderId="10" xfId="89" applyNumberFormat="1" applyFont="1" applyFill="1" applyBorder="1" applyAlignment="1">
      <alignment horizontal="left" vertical="center" wrapText="1"/>
    </xf>
    <xf numFmtId="0" fontId="112" fillId="0" borderId="11" xfId="89" applyNumberFormat="1" applyFont="1" applyFill="1" applyBorder="1" applyAlignment="1">
      <alignment horizontal="left" vertical="center" wrapText="1"/>
    </xf>
    <xf numFmtId="0" fontId="112" fillId="0" borderId="10" xfId="0" applyNumberFormat="1" applyFont="1" applyFill="1" applyBorder="1" applyAlignment="1">
      <alignment horizontal="left" vertical="center" wrapText="1"/>
    </xf>
    <xf numFmtId="0" fontId="102" fillId="0" borderId="11" xfId="0" applyNumberFormat="1" applyFont="1" applyFill="1" applyBorder="1" applyAlignment="1">
      <alignment horizontal="left" vertical="center" wrapText="1"/>
    </xf>
    <xf numFmtId="0" fontId="112" fillId="0" borderId="10" xfId="0" applyNumberFormat="1" applyFont="1" applyFill="1" applyBorder="1" applyAlignment="1">
      <alignment horizontal="left" vertical="center"/>
    </xf>
    <xf numFmtId="0" fontId="112" fillId="0" borderId="11" xfId="0" applyNumberFormat="1" applyFont="1" applyFill="1" applyBorder="1" applyAlignment="1">
      <alignment horizontal="left" vertical="center"/>
    </xf>
    <xf numFmtId="0" fontId="102" fillId="0" borderId="10" xfId="89" applyNumberFormat="1" applyFont="1" applyFill="1" applyBorder="1" applyAlignment="1">
      <alignment horizontal="left" vertical="center" wrapText="1"/>
    </xf>
    <xf numFmtId="0" fontId="62" fillId="0" borderId="10" xfId="89" applyNumberFormat="1" applyFont="1" applyFill="1" applyBorder="1" applyAlignment="1">
      <alignment horizontal="left" vertical="top" wrapText="1"/>
    </xf>
    <xf numFmtId="0" fontId="62" fillId="0" borderId="11" xfId="89" applyNumberFormat="1" applyFont="1" applyFill="1" applyBorder="1" applyAlignment="1">
      <alignment horizontal="left" vertical="top" wrapText="1"/>
    </xf>
    <xf numFmtId="0" fontId="112" fillId="0" borderId="17" xfId="89" applyNumberFormat="1" applyFont="1" applyFill="1" applyBorder="1" applyAlignment="1">
      <alignment horizontal="left" vertical="top" wrapText="1"/>
    </xf>
    <xf numFmtId="0" fontId="112" fillId="0" borderId="10" xfId="0" applyNumberFormat="1" applyFont="1" applyFill="1" applyBorder="1" applyAlignment="1">
      <alignment horizontal="left" vertical="top"/>
    </xf>
    <xf numFmtId="0" fontId="112" fillId="0" borderId="11" xfId="0" applyNumberFormat="1" applyFont="1" applyFill="1" applyBorder="1" applyAlignment="1">
      <alignment horizontal="left" vertical="top"/>
    </xf>
    <xf numFmtId="0" fontId="112" fillId="0" borderId="23" xfId="0" applyNumberFormat="1" applyFont="1" applyFill="1" applyBorder="1" applyAlignment="1">
      <alignment horizontal="left" vertical="top"/>
    </xf>
    <xf numFmtId="0" fontId="112" fillId="0" borderId="22" xfId="0" applyNumberFormat="1" applyFont="1" applyFill="1" applyBorder="1" applyAlignment="1">
      <alignment horizontal="left" vertical="top"/>
    </xf>
    <xf numFmtId="0" fontId="112" fillId="0" borderId="17" xfId="0" applyNumberFormat="1" applyFont="1" applyFill="1" applyBorder="1" applyAlignment="1">
      <alignment horizontal="left" vertical="top" wrapText="1"/>
    </xf>
    <xf numFmtId="0" fontId="112" fillId="0" borderId="10" xfId="0" applyNumberFormat="1" applyFont="1" applyFill="1" applyBorder="1" applyAlignment="1">
      <alignment horizontal="left" vertical="top" wrapText="1"/>
    </xf>
    <xf numFmtId="0" fontId="112" fillId="0" borderId="11" xfId="0" applyNumberFormat="1" applyFont="1" applyFill="1" applyBorder="1" applyAlignment="1">
      <alignment horizontal="left" vertical="top" wrapText="1"/>
    </xf>
    <xf numFmtId="0" fontId="112" fillId="0" borderId="17" xfId="0" applyNumberFormat="1" applyFont="1" applyFill="1" applyBorder="1" applyAlignment="1">
      <alignment horizontal="left" vertical="top"/>
    </xf>
    <xf numFmtId="0" fontId="113" fillId="0" borderId="0" xfId="0" applyNumberFormat="1" applyFont="1" applyFill="1" applyBorder="1" applyAlignment="1"/>
    <xf numFmtId="0" fontId="112" fillId="0" borderId="21" xfId="89" applyNumberFormat="1" applyFont="1" applyFill="1" applyBorder="1" applyAlignment="1">
      <alignment horizontal="left" vertical="center" wrapText="1"/>
    </xf>
    <xf numFmtId="0" fontId="102" fillId="0" borderId="21" xfId="0" applyNumberFormat="1" applyFont="1" applyFill="1" applyBorder="1" applyAlignment="1">
      <alignment horizontal="left" vertical="center" wrapText="1"/>
    </xf>
    <xf numFmtId="0" fontId="112" fillId="0" borderId="21" xfId="0" applyNumberFormat="1" applyFont="1" applyFill="1" applyBorder="1" applyAlignment="1">
      <alignment horizontal="left" vertical="center"/>
    </xf>
    <xf numFmtId="0" fontId="62" fillId="0" borderId="21" xfId="89" applyNumberFormat="1" applyFont="1" applyFill="1" applyBorder="1" applyAlignment="1">
      <alignment horizontal="left" vertical="top" wrapText="1"/>
    </xf>
    <xf numFmtId="0" fontId="112" fillId="0" borderId="21" xfId="0" applyNumberFormat="1" applyFont="1" applyFill="1" applyBorder="1" applyAlignment="1">
      <alignment horizontal="left" vertical="top"/>
    </xf>
    <xf numFmtId="0" fontId="112" fillId="0" borderId="24" xfId="0" applyNumberFormat="1" applyFont="1" applyFill="1" applyBorder="1" applyAlignment="1">
      <alignment horizontal="left" vertical="top"/>
    </xf>
    <xf numFmtId="0" fontId="112" fillId="0" borderId="21" xfId="0" applyNumberFormat="1" applyFont="1" applyFill="1" applyBorder="1" applyAlignment="1">
      <alignment horizontal="left" vertical="top" wrapText="1"/>
    </xf>
    <xf numFmtId="0" fontId="114" fillId="0" borderId="0" xfId="0" applyNumberFormat="1" applyFont="1" applyFill="1" applyBorder="1" applyAlignment="1"/>
    <xf numFmtId="0" fontId="114" fillId="0" borderId="0" xfId="0" applyNumberFormat="1" applyFont="1" applyFill="1" applyAlignment="1"/>
    <xf numFmtId="0" fontId="115" fillId="0" borderId="0" xfId="0" applyNumberFormat="1" applyFont="1" applyFill="1" applyBorder="1" applyAlignment="1"/>
    <xf numFmtId="179" fontId="116" fillId="14" borderId="17" xfId="0" applyNumberFormat="1" applyFont="1" applyFill="1" applyBorder="1" applyAlignment="1">
      <alignment horizontal="center" vertical="center" wrapText="1"/>
    </xf>
    <xf numFmtId="0" fontId="107" fillId="14" borderId="11" xfId="0" applyFont="1" applyFill="1" applyBorder="1" applyAlignment="1">
      <alignment horizontal="center" vertical="center"/>
    </xf>
    <xf numFmtId="0" fontId="109" fillId="14" borderId="58" xfId="0" applyFont="1" applyFill="1" applyBorder="1" applyAlignment="1">
      <alignment horizontal="center" vertical="center"/>
    </xf>
    <xf numFmtId="0" fontId="22" fillId="0" borderId="0" xfId="6" applyFont="1" applyFill="1" applyBorder="1" applyAlignment="1">
      <alignment horizontal="center" vertical="center"/>
    </xf>
    <xf numFmtId="0" fontId="23" fillId="14" borderId="21" xfId="0" applyFont="1" applyFill="1" applyBorder="1" applyAlignment="1">
      <alignment horizontal="center" vertical="center"/>
    </xf>
    <xf numFmtId="183" fontId="117" fillId="4" borderId="17" xfId="0" applyNumberFormat="1" applyFont="1" applyFill="1" applyBorder="1" applyAlignment="1">
      <alignment horizontal="center" vertical="center"/>
    </xf>
    <xf numFmtId="0" fontId="23" fillId="14" borderId="24" xfId="0" applyFont="1" applyFill="1" applyBorder="1" applyAlignment="1">
      <alignment horizontal="center" vertical="center"/>
    </xf>
    <xf numFmtId="0" fontId="23" fillId="14" borderId="24" xfId="0" applyFont="1" applyFill="1" applyBorder="1" applyAlignment="1">
      <alignment horizontal="center" vertical="center" wrapText="1"/>
    </xf>
    <xf numFmtId="0" fontId="23" fillId="14" borderId="21" xfId="0" applyFont="1" applyFill="1" applyBorder="1" applyAlignment="1">
      <alignment horizontal="center" vertical="center" wrapText="1"/>
    </xf>
    <xf numFmtId="179" fontId="118" fillId="14" borderId="17" xfId="0" applyNumberFormat="1" applyFont="1" applyFill="1" applyBorder="1" applyAlignment="1">
      <alignment horizontal="center" vertical="center" wrapText="1"/>
    </xf>
    <xf numFmtId="0" fontId="84" fillId="14" borderId="21" xfId="0" applyFont="1" applyFill="1" applyBorder="1" applyAlignment="1">
      <alignment horizontal="center" vertical="center"/>
    </xf>
    <xf numFmtId="0" fontId="84" fillId="14" borderId="24" xfId="0" applyFont="1" applyFill="1" applyBorder="1" applyAlignment="1">
      <alignment horizontal="center" vertical="center"/>
    </xf>
    <xf numFmtId="0" fontId="18" fillId="14" borderId="24" xfId="0" applyFont="1" applyFill="1" applyBorder="1" applyAlignment="1">
      <alignment horizontal="center" vertical="center" wrapText="1"/>
    </xf>
    <xf numFmtId="0" fontId="18" fillId="14" borderId="21" xfId="0" applyFont="1" applyFill="1" applyBorder="1" applyAlignment="1">
      <alignment horizontal="center" vertical="center" wrapText="1"/>
    </xf>
    <xf numFmtId="183" fontId="117" fillId="0" borderId="17" xfId="0" applyNumberFormat="1" applyFont="1" applyFill="1" applyBorder="1" applyAlignment="1">
      <alignment horizontal="center" vertical="center"/>
    </xf>
    <xf numFmtId="0" fontId="119" fillId="0" borderId="0" xfId="0" applyFont="1" applyFill="1" applyBorder="1" applyAlignment="1">
      <alignment vertical="center"/>
    </xf>
    <xf numFmtId="0" fontId="58" fillId="0" borderId="0" xfId="0" applyFont="1">
      <alignment vertical="center"/>
    </xf>
    <xf numFmtId="0" fontId="120" fillId="14" borderId="0" xfId="0" applyFont="1" applyFill="1" applyAlignment="1">
      <alignment horizontal="center" vertical="center"/>
    </xf>
    <xf numFmtId="0" fontId="0" fillId="14" borderId="17" xfId="0" applyFill="1" applyBorder="1" applyAlignment="1">
      <alignment horizontal="center" vertical="center"/>
    </xf>
    <xf numFmtId="0" fontId="60" fillId="0" borderId="0" xfId="0" applyFont="1" applyFill="1">
      <alignment vertical="center"/>
    </xf>
    <xf numFmtId="0" fontId="121" fillId="0" borderId="17" xfId="0" applyFont="1" applyFill="1" applyBorder="1" applyAlignment="1">
      <alignment horizontal="center" vertical="center"/>
    </xf>
    <xf numFmtId="183" fontId="122" fillId="0" borderId="17" xfId="69" applyNumberFormat="1" applyFont="1" applyFill="1" applyBorder="1" applyAlignment="1">
      <alignment horizontal="center" vertical="center" wrapText="1"/>
    </xf>
    <xf numFmtId="0" fontId="123" fillId="0" borderId="17" xfId="69" applyFont="1" applyFill="1" applyBorder="1" applyAlignment="1">
      <alignment horizontal="center" vertical="center" wrapText="1"/>
    </xf>
    <xf numFmtId="0" fontId="124" fillId="0" borderId="17" xfId="69" applyNumberFormat="1" applyFont="1" applyFill="1" applyBorder="1" applyAlignment="1">
      <alignment horizontal="center" vertical="center" wrapText="1"/>
    </xf>
    <xf numFmtId="183" fontId="125" fillId="0" borderId="17" xfId="69" applyNumberFormat="1" applyFont="1" applyFill="1" applyBorder="1" applyAlignment="1">
      <alignment horizontal="center" vertical="center" wrapText="1"/>
    </xf>
    <xf numFmtId="0" fontId="81" fillId="0" borderId="0" xfId="69" applyNumberFormat="1" applyFont="1" applyFill="1" applyAlignment="1">
      <alignment horizontal="center" vertical="center" wrapText="1"/>
    </xf>
    <xf numFmtId="184" fontId="125" fillId="0" borderId="0" xfId="69" applyNumberFormat="1" applyFont="1" applyFill="1" applyAlignment="1">
      <alignment horizontal="center" vertical="center" wrapText="1"/>
    </xf>
    <xf numFmtId="0" fontId="126" fillId="0" borderId="0" xfId="0" applyFont="1" applyFill="1" applyBorder="1" applyAlignment="1"/>
    <xf numFmtId="0" fontId="11" fillId="0" borderId="0" xfId="0" applyFont="1" applyFill="1" applyBorder="1" applyAlignment="1"/>
    <xf numFmtId="0" fontId="11" fillId="0" borderId="0" xfId="0" applyFont="1" applyFill="1" applyAlignment="1"/>
    <xf numFmtId="179" fontId="35" fillId="0" borderId="0" xfId="0" applyNumberFormat="1" applyFont="1" applyFill="1" applyBorder="1" applyAlignment="1"/>
    <xf numFmtId="179" fontId="67" fillId="0" borderId="0" xfId="0" applyNumberFormat="1" applyFont="1" applyFill="1" applyBorder="1" applyAlignment="1">
      <alignment horizontal="left"/>
    </xf>
    <xf numFmtId="179" fontId="78" fillId="0" borderId="0" xfId="0" applyNumberFormat="1" applyFont="1" applyFill="1" applyBorder="1" applyAlignment="1">
      <alignment horizontal="center"/>
    </xf>
    <xf numFmtId="179" fontId="78" fillId="0" borderId="0" xfId="0" applyNumberFormat="1" applyFont="1" applyFill="1" applyAlignment="1">
      <alignment horizontal="center"/>
    </xf>
    <xf numFmtId="0" fontId="127" fillId="2" borderId="17" xfId="0" applyFont="1" applyFill="1" applyBorder="1" applyAlignment="1">
      <alignment vertical="center" wrapText="1"/>
    </xf>
    <xf numFmtId="0" fontId="128" fillId="2" borderId="17" xfId="0" applyFont="1" applyFill="1" applyBorder="1" applyAlignment="1">
      <alignment horizontal="center" vertical="center" wrapText="1"/>
    </xf>
    <xf numFmtId="0" fontId="128" fillId="2" borderId="17" xfId="0" applyFont="1" applyFill="1" applyBorder="1" applyAlignment="1">
      <alignment horizontal="left" vertical="center" wrapText="1"/>
    </xf>
    <xf numFmtId="0" fontId="129" fillId="2" borderId="17" xfId="88" applyFont="1" applyFill="1" applyBorder="1" applyAlignment="1"/>
    <xf numFmtId="0" fontId="130" fillId="2" borderId="17" xfId="69" applyFont="1" applyFill="1" applyBorder="1" applyAlignment="1">
      <alignment horizontal="center" vertical="center" wrapText="1"/>
    </xf>
    <xf numFmtId="0" fontId="131" fillId="2" borderId="17" xfId="69" applyFont="1" applyFill="1" applyBorder="1" applyAlignment="1">
      <alignment horizontal="center" vertical="center" wrapText="1"/>
    </xf>
    <xf numFmtId="0" fontId="131" fillId="2" borderId="17" xfId="69" applyFont="1" applyFill="1" applyBorder="1" applyAlignment="1">
      <alignment horizontal="left" vertical="center" wrapText="1"/>
    </xf>
    <xf numFmtId="0" fontId="22" fillId="0" borderId="0" xfId="6" applyFont="1">
      <alignment vertical="center"/>
    </xf>
    <xf numFmtId="0" fontId="54" fillId="0" borderId="0" xfId="0" applyFont="1" applyFill="1">
      <alignment vertical="center"/>
    </xf>
    <xf numFmtId="0" fontId="20" fillId="0" borderId="0" xfId="0" applyFont="1" applyFill="1" applyAlignment="1"/>
    <xf numFmtId="0" fontId="128" fillId="0" borderId="17" xfId="0" applyFont="1" applyFill="1" applyBorder="1" applyAlignment="1">
      <alignment horizontal="left" vertical="center" wrapText="1"/>
    </xf>
    <xf numFmtId="0" fontId="131" fillId="0" borderId="17" xfId="69" applyFont="1" applyFill="1" applyBorder="1" applyAlignment="1">
      <alignment horizontal="left" vertical="center" wrapText="1"/>
    </xf>
    <xf numFmtId="0" fontId="120" fillId="23" borderId="0" xfId="0" applyFont="1" applyFill="1" applyAlignment="1">
      <alignment horizontal="center" vertical="center"/>
    </xf>
    <xf numFmtId="0" fontId="22" fillId="23" borderId="0" xfId="6" applyFont="1" applyFill="1" applyAlignment="1">
      <alignment horizontal="center" vertical="center"/>
    </xf>
    <xf numFmtId="0" fontId="67" fillId="23" borderId="17" xfId="0" applyFont="1" applyFill="1" applyBorder="1" applyAlignment="1">
      <alignment horizontal="center" vertical="center"/>
    </xf>
    <xf numFmtId="0" fontId="60" fillId="23" borderId="17" xfId="0" applyFont="1" applyFill="1" applyBorder="1" applyAlignment="1">
      <alignment horizontal="center" vertical="center" wrapText="1"/>
    </xf>
    <xf numFmtId="0" fontId="58" fillId="23" borderId="17" xfId="0" applyFont="1" applyFill="1" applyBorder="1" applyAlignment="1">
      <alignment horizontal="center" vertical="center"/>
    </xf>
    <xf numFmtId="0" fontId="60" fillId="23" borderId="17" xfId="0" applyFont="1" applyFill="1" applyBorder="1" applyAlignment="1">
      <alignment horizontal="center" vertical="center"/>
    </xf>
    <xf numFmtId="0" fontId="132" fillId="0" borderId="17" xfId="69" applyFont="1" applyFill="1" applyBorder="1" applyAlignment="1">
      <alignment horizontal="center" vertical="center" wrapText="1"/>
    </xf>
    <xf numFmtId="0" fontId="60" fillId="24" borderId="17" xfId="0" applyFont="1" applyFill="1" applyBorder="1" applyAlignment="1">
      <alignment horizontal="center" vertical="center"/>
    </xf>
    <xf numFmtId="0" fontId="133" fillId="0" borderId="17" xfId="0" applyFont="1" applyFill="1" applyBorder="1" applyAlignment="1">
      <alignment horizontal="center" vertical="center"/>
    </xf>
    <xf numFmtId="0" fontId="67" fillId="0" borderId="0" xfId="69" applyNumberFormat="1" applyFont="1" applyFill="1" applyAlignment="1">
      <alignment horizontal="left" vertical="center"/>
    </xf>
    <xf numFmtId="184" fontId="134" fillId="0" borderId="0" xfId="69" applyNumberFormat="1" applyFont="1" applyFill="1" applyAlignment="1">
      <alignment horizontal="center" vertical="center" wrapText="1"/>
    </xf>
    <xf numFmtId="0" fontId="135" fillId="0" borderId="0" xfId="0" applyFont="1" applyFill="1" applyBorder="1" applyAlignment="1">
      <alignment vertical="center"/>
    </xf>
    <xf numFmtId="0" fontId="12" fillId="0" borderId="0" xfId="0" applyFont="1" applyFill="1" applyBorder="1" applyAlignment="1"/>
    <xf numFmtId="0" fontId="12" fillId="0" borderId="0" xfId="0" applyFont="1" applyFill="1" applyAlignment="1"/>
    <xf numFmtId="0" fontId="135" fillId="0" borderId="0" xfId="0" applyFont="1" applyFill="1" applyBorder="1" applyAlignment="1">
      <alignment horizontal="left" vertical="center"/>
    </xf>
    <xf numFmtId="0" fontId="135" fillId="0" borderId="0" xfId="0" applyFont="1" applyFill="1" applyBorder="1" applyAlignment="1"/>
    <xf numFmtId="0" fontId="128" fillId="2" borderId="0" xfId="0" applyFont="1" applyFill="1" applyBorder="1" applyAlignment="1">
      <alignment horizontal="center" vertical="center" wrapText="1"/>
    </xf>
    <xf numFmtId="0" fontId="136" fillId="0" borderId="0" xfId="0" applyNumberFormat="1" applyFont="1" applyFill="1" applyBorder="1" applyAlignment="1" applyProtection="1">
      <alignment horizontal="left" vertical="center"/>
    </xf>
    <xf numFmtId="0" fontId="137" fillId="0" borderId="0" xfId="0" applyNumberFormat="1" applyFont="1" applyFill="1" applyBorder="1" applyAlignment="1" applyProtection="1">
      <alignment horizontal="left" vertical="center"/>
    </xf>
    <xf numFmtId="0" fontId="137" fillId="0" borderId="0" xfId="0" applyNumberFormat="1" applyFont="1" applyFill="1" applyBorder="1" applyAlignment="1" applyProtection="1">
      <alignment horizontal="left" vertical="center" wrapText="1"/>
    </xf>
    <xf numFmtId="0" fontId="22" fillId="23" borderId="0" xfId="6" applyFont="1" applyFill="1">
      <alignment vertical="center"/>
    </xf>
    <xf numFmtId="0" fontId="19" fillId="0" borderId="0" xfId="0" applyFont="1" applyFill="1" applyAlignment="1"/>
    <xf numFmtId="0" fontId="0" fillId="25" borderId="0" xfId="0" applyFont="1" applyFill="1" applyBorder="1" applyAlignment="1">
      <alignment vertical="center"/>
    </xf>
    <xf numFmtId="0" fontId="22" fillId="26" borderId="0" xfId="6" applyFont="1" applyFill="1" applyBorder="1" applyAlignment="1">
      <alignment horizontal="center" vertical="center"/>
    </xf>
    <xf numFmtId="0" fontId="0" fillId="26" borderId="0" xfId="0" applyFont="1" applyFill="1" applyBorder="1" applyAlignment="1">
      <alignment vertical="center"/>
    </xf>
    <xf numFmtId="184" fontId="52" fillId="26" borderId="0" xfId="0" applyNumberFormat="1" applyFont="1" applyFill="1" applyBorder="1" applyAlignment="1">
      <alignment horizontal="center" vertical="center" wrapText="1"/>
    </xf>
    <xf numFmtId="184" fontId="52" fillId="26" borderId="0" xfId="0" applyNumberFormat="1" applyFont="1" applyFill="1" applyBorder="1" applyAlignment="1">
      <alignment horizontal="center" vertical="center"/>
    </xf>
    <xf numFmtId="0" fontId="22" fillId="25" borderId="0" xfId="6" applyFont="1" applyFill="1" applyBorder="1" applyAlignment="1">
      <alignment vertical="center"/>
    </xf>
    <xf numFmtId="0" fontId="138" fillId="26" borderId="0" xfId="0" applyFont="1" applyFill="1" applyBorder="1" applyAlignment="1">
      <alignment horizontal="center" vertical="center"/>
    </xf>
    <xf numFmtId="0" fontId="11" fillId="25" borderId="0" xfId="0" applyFont="1" applyFill="1" applyBorder="1" applyAlignment="1">
      <alignment horizontal="center" vertical="center" wrapText="1"/>
    </xf>
    <xf numFmtId="0" fontId="53" fillId="26" borderId="32" xfId="0" applyFont="1" applyFill="1" applyBorder="1" applyAlignment="1">
      <alignment horizontal="center" vertical="center"/>
    </xf>
    <xf numFmtId="191" fontId="139" fillId="26" borderId="17" xfId="0" applyNumberFormat="1" applyFont="1" applyFill="1" applyBorder="1" applyAlignment="1">
      <alignment horizontal="center" vertical="center" wrapText="1"/>
    </xf>
    <xf numFmtId="0" fontId="53" fillId="26" borderId="48" xfId="0" applyFont="1" applyFill="1" applyBorder="1" applyAlignment="1">
      <alignment horizontal="center" vertical="center"/>
    </xf>
    <xf numFmtId="0" fontId="59" fillId="26" borderId="32" xfId="0" applyFont="1" applyFill="1" applyBorder="1" applyAlignment="1">
      <alignment horizontal="center" vertical="center" wrapText="1"/>
    </xf>
    <xf numFmtId="4" fontId="8" fillId="26" borderId="17" xfId="0" applyNumberFormat="1" applyFont="1" applyFill="1" applyBorder="1" applyAlignment="1">
      <alignment horizontal="center" vertical="center" wrapText="1"/>
    </xf>
    <xf numFmtId="0" fontId="140" fillId="26" borderId="48" xfId="0" applyFont="1" applyFill="1" applyBorder="1" applyAlignment="1">
      <alignment horizontal="center" vertical="center" wrapText="1"/>
    </xf>
    <xf numFmtId="0" fontId="58" fillId="26" borderId="0" xfId="0" applyFont="1" applyFill="1" applyBorder="1" applyAlignment="1">
      <alignment horizontal="center" vertical="center"/>
    </xf>
    <xf numFmtId="0" fontId="0" fillId="26" borderId="32" xfId="0" applyFont="1" applyFill="1" applyBorder="1" applyAlignment="1">
      <alignment horizontal="left" vertical="center"/>
    </xf>
    <xf numFmtId="0" fontId="0" fillId="26" borderId="17" xfId="0" applyFont="1" applyFill="1" applyBorder="1" applyAlignment="1">
      <alignment horizontal="left" vertical="center"/>
    </xf>
    <xf numFmtId="0" fontId="0" fillId="26" borderId="48" xfId="0" applyFont="1" applyFill="1" applyBorder="1" applyAlignment="1">
      <alignment horizontal="left" vertical="center"/>
    </xf>
    <xf numFmtId="0" fontId="0" fillId="26" borderId="32" xfId="0" applyFont="1" applyFill="1" applyBorder="1" applyAlignment="1">
      <alignment vertical="center" wrapText="1"/>
    </xf>
    <xf numFmtId="0" fontId="73" fillId="26" borderId="17" xfId="0" applyFont="1" applyFill="1" applyBorder="1" applyAlignment="1">
      <alignment vertical="center" wrapText="1"/>
    </xf>
    <xf numFmtId="0" fontId="73" fillId="26" borderId="48" xfId="0" applyFont="1" applyFill="1" applyBorder="1" applyAlignment="1">
      <alignment vertical="center" wrapText="1"/>
    </xf>
    <xf numFmtId="0" fontId="62" fillId="26" borderId="32" xfId="0" applyFont="1" applyFill="1" applyBorder="1" applyAlignment="1">
      <alignment vertical="center" wrapText="1"/>
    </xf>
    <xf numFmtId="0" fontId="62" fillId="26" borderId="32" xfId="0" applyFont="1" applyFill="1" applyBorder="1" applyAlignment="1">
      <alignment horizontal="left" vertical="center" wrapText="1"/>
    </xf>
    <xf numFmtId="0" fontId="73" fillId="26" borderId="17" xfId="0" applyFont="1" applyFill="1" applyBorder="1" applyAlignment="1">
      <alignment horizontal="left" vertical="center" wrapText="1"/>
    </xf>
    <xf numFmtId="0" fontId="73" fillId="26" borderId="48" xfId="0" applyFont="1" applyFill="1" applyBorder="1" applyAlignment="1">
      <alignment horizontal="left" vertical="center" wrapText="1"/>
    </xf>
    <xf numFmtId="0" fontId="73" fillId="26" borderId="32" xfId="0" applyFont="1" applyFill="1" applyBorder="1" applyAlignment="1">
      <alignment horizontal="left" vertical="center" wrapText="1"/>
    </xf>
    <xf numFmtId="0" fontId="73" fillId="26" borderId="32" xfId="0" applyFont="1" applyFill="1" applyBorder="1" applyAlignment="1">
      <alignment vertical="center" wrapText="1"/>
    </xf>
    <xf numFmtId="0" fontId="73" fillId="26" borderId="59" xfId="0" applyFont="1" applyFill="1" applyBorder="1" applyAlignment="1">
      <alignment horizontal="center" vertical="center" wrapText="1"/>
    </xf>
    <xf numFmtId="0" fontId="73" fillId="26" borderId="60" xfId="0" applyFont="1" applyFill="1" applyBorder="1" applyAlignment="1">
      <alignment horizontal="center" vertical="center" wrapText="1"/>
    </xf>
    <xf numFmtId="0" fontId="73" fillId="26" borderId="61" xfId="0" applyFont="1" applyFill="1" applyBorder="1" applyAlignment="1">
      <alignment horizontal="center" vertical="center" wrapText="1"/>
    </xf>
    <xf numFmtId="0" fontId="11" fillId="0" borderId="0" xfId="0" applyNumberFormat="1" applyFont="1" applyFill="1" applyAlignment="1">
      <alignment vertical="center"/>
    </xf>
    <xf numFmtId="179" fontId="114" fillId="6" borderId="0" xfId="0" applyNumberFormat="1" applyFont="1" applyFill="1" applyBorder="1" applyAlignment="1"/>
    <xf numFmtId="0" fontId="11" fillId="7" borderId="0" xfId="0" applyFont="1" applyFill="1" applyBorder="1" applyAlignment="1"/>
    <xf numFmtId="0" fontId="11" fillId="0" borderId="0" xfId="0" applyFont="1" applyFill="1" applyBorder="1" applyAlignment="1">
      <alignment horizontal="center"/>
    </xf>
    <xf numFmtId="0" fontId="141" fillId="19" borderId="62" xfId="0" applyFont="1" applyFill="1" applyBorder="1" applyAlignment="1" applyProtection="1">
      <alignment horizontal="center"/>
      <protection hidden="1"/>
    </xf>
    <xf numFmtId="0" fontId="141" fillId="19" borderId="63" xfId="0" applyFont="1" applyFill="1" applyBorder="1" applyAlignment="1" applyProtection="1">
      <alignment horizontal="center"/>
      <protection hidden="1"/>
    </xf>
    <xf numFmtId="0" fontId="141" fillId="0" borderId="0" xfId="0" applyFont="1" applyFill="1" applyAlignment="1" applyProtection="1">
      <alignment horizontal="center"/>
      <protection hidden="1"/>
    </xf>
    <xf numFmtId="0" fontId="142" fillId="19" borderId="64" xfId="0" applyFont="1" applyFill="1" applyBorder="1" applyAlignment="1" applyProtection="1">
      <alignment horizontal="left"/>
      <protection hidden="1"/>
    </xf>
    <xf numFmtId="0" fontId="143" fillId="19" borderId="0" xfId="0" applyFont="1" applyFill="1" applyAlignment="1" applyProtection="1">
      <alignment horizontal="center" vertical="center" wrapText="1"/>
      <protection locked="0" hidden="1"/>
    </xf>
    <xf numFmtId="0" fontId="144" fillId="0" borderId="0" xfId="0" applyFont="1" applyFill="1" applyAlignment="1" applyProtection="1">
      <alignment horizontal="center" vertical="center" wrapText="1"/>
      <protection locked="0" hidden="1"/>
    </xf>
    <xf numFmtId="0" fontId="142" fillId="19" borderId="0" xfId="0" applyFont="1" applyFill="1" applyBorder="1" applyAlignment="1" applyProtection="1">
      <alignment horizontal="left"/>
      <protection hidden="1"/>
    </xf>
    <xf numFmtId="192" fontId="145" fillId="19" borderId="0" xfId="0" applyNumberFormat="1" applyFont="1" applyFill="1" applyBorder="1" applyAlignment="1" applyProtection="1">
      <alignment horizontal="left"/>
      <protection locked="0" hidden="1"/>
    </xf>
    <xf numFmtId="0" fontId="145" fillId="0" borderId="0" xfId="0" applyFont="1" applyFill="1" applyAlignment="1" applyProtection="1">
      <protection locked="0" hidden="1"/>
    </xf>
    <xf numFmtId="0" fontId="11" fillId="19" borderId="0" xfId="0" applyFont="1" applyFill="1" applyBorder="1" applyAlignment="1"/>
    <xf numFmtId="0" fontId="146" fillId="19" borderId="65" xfId="0" applyFont="1" applyFill="1" applyBorder="1" applyAlignment="1" applyProtection="1">
      <protection hidden="1"/>
    </xf>
    <xf numFmtId="0" fontId="146" fillId="19" borderId="63" xfId="0" applyFont="1" applyFill="1" applyBorder="1" applyAlignment="1" applyProtection="1">
      <protection hidden="1"/>
    </xf>
    <xf numFmtId="0" fontId="147" fillId="19" borderId="63" xfId="0" applyFont="1" applyFill="1" applyBorder="1" applyAlignment="1" applyProtection="1">
      <protection hidden="1"/>
    </xf>
    <xf numFmtId="0" fontId="147" fillId="19" borderId="66" xfId="0" applyFont="1" applyFill="1" applyBorder="1" applyAlignment="1" applyProtection="1">
      <protection hidden="1"/>
    </xf>
    <xf numFmtId="0" fontId="147" fillId="0" borderId="0" xfId="0" applyFont="1" applyFill="1" applyAlignment="1" applyProtection="1">
      <protection hidden="1"/>
    </xf>
    <xf numFmtId="0" fontId="148" fillId="19" borderId="0" xfId="0" applyFont="1" applyFill="1" applyBorder="1" applyAlignment="1"/>
    <xf numFmtId="0" fontId="147" fillId="19" borderId="67" xfId="0" applyFont="1" applyFill="1" applyBorder="1" applyAlignment="1" applyProtection="1">
      <protection hidden="1"/>
    </xf>
    <xf numFmtId="0" fontId="149" fillId="19" borderId="68" xfId="0" applyFont="1" applyFill="1" applyBorder="1" applyAlignment="1" applyProtection="1">
      <alignment horizontal="center" vertical="center" wrapText="1"/>
      <protection hidden="1"/>
    </xf>
    <xf numFmtId="0" fontId="149" fillId="19" borderId="69" xfId="0" applyFont="1" applyFill="1" applyBorder="1" applyAlignment="1" applyProtection="1">
      <alignment horizontal="center" vertical="center" wrapText="1"/>
      <protection hidden="1"/>
    </xf>
    <xf numFmtId="0" fontId="145" fillId="0" borderId="0" xfId="0" applyFont="1" applyFill="1" applyAlignment="1" applyProtection="1">
      <protection hidden="1"/>
    </xf>
    <xf numFmtId="0" fontId="11" fillId="19" borderId="0" xfId="0" applyFont="1" applyFill="1" applyBorder="1" applyAlignment="1">
      <alignment vertical="center"/>
    </xf>
    <xf numFmtId="2" fontId="142" fillId="19" borderId="67" xfId="82" applyNumberFormat="1" applyFont="1" applyFill="1" applyBorder="1" applyAlignment="1" applyProtection="1">
      <alignment horizontal="center" wrapText="1"/>
      <protection hidden="1"/>
    </xf>
    <xf numFmtId="2" fontId="142" fillId="19" borderId="68" xfId="82" applyNumberFormat="1" applyFont="1" applyFill="1" applyBorder="1" applyAlignment="1" applyProtection="1">
      <alignment horizontal="center" wrapText="1"/>
      <protection hidden="1"/>
    </xf>
    <xf numFmtId="2" fontId="142" fillId="19" borderId="69" xfId="82" applyNumberFormat="1" applyFont="1" applyFill="1" applyBorder="1" applyAlignment="1" applyProtection="1">
      <alignment horizontal="center" wrapText="1"/>
      <protection hidden="1"/>
    </xf>
    <xf numFmtId="0" fontId="142" fillId="0" borderId="0" xfId="82" applyFont="1" applyFill="1" applyAlignment="1" applyProtection="1">
      <alignment horizontal="center"/>
      <protection hidden="1"/>
    </xf>
    <xf numFmtId="2" fontId="142" fillId="19" borderId="67" xfId="82" applyNumberFormat="1" applyFont="1" applyFill="1" applyBorder="1" applyAlignment="1" applyProtection="1">
      <alignment horizontal="center" vertical="top" wrapText="1"/>
      <protection hidden="1"/>
    </xf>
    <xf numFmtId="0" fontId="150" fillId="19" borderId="67" xfId="82" applyFont="1" applyFill="1" applyBorder="1" applyAlignment="1" applyProtection="1">
      <alignment horizontal="center" vertical="top" wrapText="1"/>
      <protection hidden="1"/>
    </xf>
    <xf numFmtId="0" fontId="142" fillId="19" borderId="67" xfId="82" applyFont="1" applyFill="1" applyBorder="1" applyAlignment="1" applyProtection="1">
      <alignment horizontal="center" vertical="top" wrapText="1"/>
      <protection hidden="1"/>
    </xf>
    <xf numFmtId="0" fontId="142" fillId="19" borderId="68" xfId="82" applyFont="1" applyFill="1" applyBorder="1" applyAlignment="1" applyProtection="1">
      <alignment horizontal="center" vertical="top" wrapText="1"/>
      <protection hidden="1"/>
    </xf>
    <xf numFmtId="183" fontId="142" fillId="19" borderId="67" xfId="82" applyNumberFormat="1" applyFont="1" applyFill="1" applyBorder="1" applyAlignment="1" applyProtection="1">
      <alignment horizontal="center" vertical="top" wrapText="1"/>
      <protection hidden="1"/>
    </xf>
    <xf numFmtId="183" fontId="20" fillId="4" borderId="67" xfId="0" applyNumberFormat="1" applyFont="1" applyFill="1" applyBorder="1" applyAlignment="1">
      <alignment horizontal="center"/>
    </xf>
    <xf numFmtId="183" fontId="20" fillId="4" borderId="68" xfId="0" applyNumberFormat="1" applyFont="1" applyFill="1" applyBorder="1" applyAlignment="1">
      <alignment horizontal="center"/>
    </xf>
    <xf numFmtId="4" fontId="145" fillId="0" borderId="0" xfId="82" applyNumberFormat="1" applyFont="1" applyFill="1" applyAlignment="1" applyProtection="1">
      <alignment horizontal="center"/>
      <protection hidden="1"/>
    </xf>
    <xf numFmtId="179" fontId="67" fillId="0" borderId="0" xfId="0" applyNumberFormat="1" applyFont="1" applyFill="1" applyAlignment="1">
      <alignment horizontal="left"/>
    </xf>
    <xf numFmtId="0" fontId="128" fillId="2" borderId="0" xfId="0" applyFont="1" applyFill="1" applyBorder="1" applyAlignment="1">
      <alignment horizontal="left" vertical="center"/>
    </xf>
    <xf numFmtId="0" fontId="128" fillId="2" borderId="0" xfId="0" applyFont="1" applyFill="1" applyBorder="1" applyAlignment="1">
      <alignment horizontal="left" vertical="center" wrapText="1"/>
    </xf>
    <xf numFmtId="0" fontId="130" fillId="2" borderId="0" xfId="69" applyFont="1" applyFill="1" applyBorder="1" applyAlignment="1">
      <alignment vertical="center"/>
    </xf>
    <xf numFmtId="0" fontId="131" fillId="2" borderId="0" xfId="69" applyFont="1" applyFill="1" applyBorder="1" applyAlignment="1">
      <alignment horizontal="center" vertical="center" wrapText="1"/>
    </xf>
    <xf numFmtId="0" fontId="131" fillId="2" borderId="0" xfId="69" applyFont="1" applyFill="1" applyBorder="1" applyAlignment="1">
      <alignment horizontal="left" vertical="center" wrapText="1"/>
    </xf>
    <xf numFmtId="0" fontId="151" fillId="0" borderId="0" xfId="0" applyFont="1" applyFill="1" applyBorder="1" applyAlignment="1">
      <alignment vertical="center"/>
    </xf>
    <xf numFmtId="0" fontId="151" fillId="0" borderId="0" xfId="0" applyFont="1" applyFill="1" applyAlignment="1">
      <alignment vertical="center"/>
    </xf>
    <xf numFmtId="0" fontId="128" fillId="0" borderId="0" xfId="0" applyFont="1" applyFill="1" applyBorder="1" applyAlignment="1">
      <alignment horizontal="left" vertical="center" wrapText="1"/>
    </xf>
    <xf numFmtId="0" fontId="131" fillId="0" borderId="0" xfId="69" applyFont="1" applyFill="1" applyBorder="1" applyAlignment="1">
      <alignment horizontal="left" vertical="center" wrapText="1"/>
    </xf>
    <xf numFmtId="0" fontId="11" fillId="19" borderId="0" xfId="0" applyFont="1" applyFill="1" applyBorder="1" applyAlignment="1">
      <alignment horizontal="center"/>
    </xf>
    <xf numFmtId="0" fontId="11" fillId="19" borderId="0" xfId="0" applyFont="1" applyFill="1" applyBorder="1" applyAlignment="1">
      <alignment horizontal="center" vertical="center"/>
    </xf>
    <xf numFmtId="0" fontId="20" fillId="0" borderId="17" xfId="0" applyFont="1" applyFill="1" applyBorder="1" applyAlignment="1">
      <alignment horizontal="center"/>
    </xf>
    <xf numFmtId="0" fontId="20" fillId="0" borderId="17" xfId="0" applyFont="1" applyFill="1" applyBorder="1" applyAlignment="1">
      <alignment horizontal="center" vertical="center"/>
    </xf>
    <xf numFmtId="0" fontId="73" fillId="0" borderId="17" xfId="0" applyFont="1" applyFill="1" applyBorder="1" applyAlignment="1"/>
    <xf numFmtId="0" fontId="20" fillId="0" borderId="17" xfId="0" applyFont="1" applyFill="1" applyBorder="1" applyAlignment="1"/>
    <xf numFmtId="0" fontId="102" fillId="0" borderId="0" xfId="0" applyFont="1" applyFill="1" applyBorder="1" applyAlignment="1"/>
    <xf numFmtId="0" fontId="0" fillId="0" borderId="17" xfId="0" applyFont="1" applyFill="1" applyBorder="1" applyAlignment="1">
      <alignment horizontal="center" vertical="center"/>
    </xf>
    <xf numFmtId="0" fontId="20" fillId="0" borderId="0" xfId="0" applyFont="1" applyFill="1" applyAlignment="1">
      <alignment horizontal="center"/>
    </xf>
    <xf numFmtId="179" fontId="78" fillId="0" borderId="0" xfId="0" applyNumberFormat="1" applyFont="1" applyFill="1" applyBorder="1" applyAlignment="1">
      <alignment horizontal="center" vertical="center"/>
    </xf>
    <xf numFmtId="179" fontId="114" fillId="0" borderId="0" xfId="0" applyNumberFormat="1" applyFont="1" applyFill="1" applyBorder="1" applyAlignment="1"/>
    <xf numFmtId="0" fontId="141" fillId="19" borderId="64" xfId="0" applyFont="1" applyFill="1" applyBorder="1" applyAlignment="1" applyProtection="1">
      <alignment horizontal="center"/>
      <protection hidden="1"/>
    </xf>
    <xf numFmtId="0" fontId="141" fillId="19" borderId="0" xfId="0" applyFont="1" applyFill="1" applyAlignment="1" applyProtection="1">
      <alignment horizontal="center"/>
      <protection hidden="1"/>
    </xf>
    <xf numFmtId="0" fontId="142" fillId="19" borderId="70" xfId="0" applyFont="1" applyFill="1" applyBorder="1" applyAlignment="1" applyProtection="1">
      <alignment horizontal="left"/>
      <protection hidden="1"/>
    </xf>
    <xf numFmtId="192" fontId="152" fillId="19" borderId="7" xfId="0" applyNumberFormat="1" applyFont="1" applyFill="1" applyBorder="1" applyAlignment="1" applyProtection="1">
      <alignment horizontal="left"/>
      <protection locked="0" hidden="1"/>
    </xf>
    <xf numFmtId="0" fontId="152" fillId="19" borderId="7" xfId="0" applyFont="1" applyFill="1" applyBorder="1" applyAlignment="1" applyProtection="1">
      <protection locked="0" hidden="1"/>
    </xf>
    <xf numFmtId="0" fontId="146" fillId="19" borderId="64" xfId="0" applyFont="1" applyFill="1" applyBorder="1" applyAlignment="1" applyProtection="1">
      <protection hidden="1"/>
    </xf>
    <xf numFmtId="0" fontId="147" fillId="19" borderId="0" xfId="0" applyFont="1" applyFill="1" applyBorder="1" applyAlignment="1" applyProtection="1">
      <protection hidden="1"/>
    </xf>
    <xf numFmtId="0" fontId="147" fillId="19" borderId="0" xfId="0" applyFont="1" applyFill="1" applyAlignment="1" applyProtection="1">
      <protection hidden="1"/>
    </xf>
    <xf numFmtId="0" fontId="147" fillId="19" borderId="17" xfId="0" applyFont="1" applyFill="1" applyBorder="1" applyAlignment="1" applyProtection="1">
      <protection hidden="1"/>
    </xf>
    <xf numFmtId="0" fontId="149" fillId="19" borderId="17" xfId="0" applyFont="1" applyFill="1" applyBorder="1" applyAlignment="1" applyProtection="1">
      <alignment horizontal="center" vertical="center" wrapText="1"/>
      <protection hidden="1"/>
    </xf>
    <xf numFmtId="2" fontId="142" fillId="19" borderId="17" xfId="82" applyNumberFormat="1" applyFont="1" applyFill="1" applyBorder="1" applyAlignment="1" applyProtection="1">
      <alignment horizontal="center" wrapText="1"/>
      <protection hidden="1"/>
    </xf>
    <xf numFmtId="0" fontId="142" fillId="19" borderId="10" xfId="82" applyFont="1" applyFill="1" applyBorder="1" applyAlignment="1" applyProtection="1">
      <alignment horizontal="center"/>
      <protection hidden="1"/>
    </xf>
    <xf numFmtId="0" fontId="142" fillId="19" borderId="11" xfId="82" applyFont="1" applyFill="1" applyBorder="1" applyAlignment="1" applyProtection="1">
      <alignment horizontal="center"/>
      <protection hidden="1"/>
    </xf>
    <xf numFmtId="2" fontId="142" fillId="19" borderId="17" xfId="82" applyNumberFormat="1" applyFont="1" applyFill="1" applyBorder="1" applyAlignment="1" applyProtection="1">
      <alignment horizontal="center" vertical="top" wrapText="1"/>
      <protection hidden="1"/>
    </xf>
    <xf numFmtId="0" fontId="142" fillId="19" borderId="17" xfId="82" applyFont="1" applyFill="1" applyBorder="1" applyAlignment="1" applyProtection="1">
      <alignment horizontal="center" vertical="top" wrapText="1"/>
      <protection hidden="1"/>
    </xf>
    <xf numFmtId="0" fontId="153" fillId="19" borderId="17" xfId="82" applyFont="1" applyFill="1" applyBorder="1" applyAlignment="1" applyProtection="1">
      <alignment horizontal="center" vertical="top" wrapText="1"/>
      <protection hidden="1"/>
    </xf>
    <xf numFmtId="0" fontId="150" fillId="19" borderId="17" xfId="82" applyFont="1" applyFill="1" applyBorder="1" applyAlignment="1" applyProtection="1">
      <alignment horizontal="center" vertical="top" wrapText="1"/>
      <protection hidden="1"/>
    </xf>
    <xf numFmtId="0" fontId="142" fillId="0" borderId="0" xfId="82" applyFont="1" applyFill="1" applyAlignment="1" applyProtection="1">
      <alignment horizontal="center" vertical="top" wrapText="1"/>
      <protection hidden="1"/>
    </xf>
    <xf numFmtId="189" fontId="142" fillId="19" borderId="17" xfId="82" applyNumberFormat="1" applyFont="1" applyFill="1" applyBorder="1" applyAlignment="1" applyProtection="1">
      <alignment horizontal="center"/>
      <protection hidden="1"/>
    </xf>
    <xf numFmtId="183" fontId="12" fillId="4" borderId="17" xfId="0" applyNumberFormat="1" applyFont="1" applyFill="1" applyBorder="1" applyAlignment="1">
      <alignment horizontal="center" vertical="center"/>
    </xf>
    <xf numFmtId="183" fontId="12" fillId="0" borderId="17" xfId="0" applyNumberFormat="1" applyFont="1" applyFill="1" applyBorder="1" applyAlignment="1">
      <alignment horizontal="center" vertical="center"/>
    </xf>
    <xf numFmtId="184" fontId="142" fillId="27" borderId="0" xfId="82" applyNumberFormat="1" applyFont="1" applyFill="1" applyBorder="1" applyAlignment="1" applyProtection="1">
      <alignment horizontal="center" vertical="center" wrapText="1"/>
      <protection hidden="1"/>
    </xf>
    <xf numFmtId="184" fontId="154" fillId="0" borderId="0" xfId="0" applyNumberFormat="1" applyFont="1" applyFill="1" applyBorder="1" applyAlignment="1">
      <alignment horizontal="center"/>
    </xf>
    <xf numFmtId="184" fontId="154" fillId="0" borderId="0" xfId="0" applyNumberFormat="1" applyFont="1" applyFill="1" applyBorder="1" applyAlignment="1">
      <alignment horizontal="center" vertical="center"/>
    </xf>
    <xf numFmtId="0" fontId="11" fillId="0" borderId="0" xfId="0" applyFont="1" applyFill="1" applyAlignment="1">
      <alignment horizontal="center" vertical="center"/>
    </xf>
    <xf numFmtId="184" fontId="102" fillId="0" borderId="16" xfId="0" applyNumberFormat="1" applyFont="1" applyFill="1" applyBorder="1" applyAlignment="1">
      <alignment horizontal="center" vertical="center"/>
    </xf>
    <xf numFmtId="179" fontId="114" fillId="6" borderId="0" xfId="0" applyNumberFormat="1" applyFont="1" applyFill="1" applyAlignment="1"/>
    <xf numFmtId="0" fontId="141" fillId="19" borderId="71" xfId="0" applyFont="1" applyFill="1" applyBorder="1" applyAlignment="1" applyProtection="1">
      <alignment horizontal="center"/>
      <protection hidden="1"/>
    </xf>
    <xf numFmtId="0" fontId="147" fillId="19" borderId="71" xfId="0" applyFont="1" applyFill="1" applyBorder="1" applyAlignment="1" applyProtection="1">
      <alignment horizontal="center"/>
      <protection hidden="1"/>
    </xf>
    <xf numFmtId="0" fontId="60" fillId="19" borderId="0" xfId="0" applyFont="1" applyFill="1" applyBorder="1" applyAlignment="1" applyProtection="1">
      <alignment horizontal="center" vertical="center" wrapText="1"/>
      <protection hidden="1"/>
    </xf>
    <xf numFmtId="0" fontId="155" fillId="19" borderId="0" xfId="0" applyFont="1" applyFill="1" applyBorder="1" applyAlignment="1" applyProtection="1">
      <alignment horizontal="center" vertical="center" wrapText="1"/>
      <protection hidden="1"/>
    </xf>
    <xf numFmtId="2" fontId="142" fillId="19" borderId="72" xfId="82" applyNumberFormat="1" applyFont="1" applyFill="1" applyBorder="1" applyAlignment="1" applyProtection="1">
      <alignment horizontal="center" wrapText="1"/>
      <protection hidden="1"/>
    </xf>
    <xf numFmtId="0" fontId="142" fillId="19" borderId="23" xfId="82" applyFont="1" applyFill="1" applyBorder="1" applyAlignment="1" applyProtection="1">
      <alignment horizontal="center"/>
      <protection hidden="1"/>
    </xf>
    <xf numFmtId="0" fontId="142" fillId="19" borderId="22" xfId="82" applyFont="1" applyFill="1" applyBorder="1" applyAlignment="1" applyProtection="1">
      <alignment horizontal="center"/>
      <protection hidden="1"/>
    </xf>
    <xf numFmtId="2" fontId="142" fillId="19" borderId="57" xfId="82" applyNumberFormat="1" applyFont="1" applyFill="1" applyBorder="1" applyAlignment="1" applyProtection="1">
      <alignment horizontal="center" vertical="top" wrapText="1"/>
      <protection hidden="1"/>
    </xf>
    <xf numFmtId="0" fontId="156" fillId="15" borderId="17" xfId="0" applyFont="1" applyFill="1" applyBorder="1" applyAlignment="1">
      <alignment horizontal="center" vertical="center" wrapText="1"/>
    </xf>
    <xf numFmtId="0" fontId="20" fillId="19" borderId="17" xfId="0" applyNumberFormat="1" applyFont="1" applyFill="1" applyBorder="1" applyAlignment="1">
      <alignment horizontal="center"/>
    </xf>
    <xf numFmtId="183" fontId="11" fillId="0" borderId="17" xfId="0" applyNumberFormat="1" applyFont="1" applyFill="1" applyBorder="1" applyAlignment="1">
      <alignment horizontal="center" vertical="center"/>
    </xf>
    <xf numFmtId="0" fontId="157" fillId="0" borderId="0" xfId="0" applyFont="1" applyFill="1" applyBorder="1" applyAlignment="1">
      <alignment horizontal="center"/>
    </xf>
    <xf numFmtId="0" fontId="158" fillId="0" borderId="0" xfId="0" applyFont="1" applyFill="1" applyBorder="1" applyAlignment="1"/>
    <xf numFmtId="0" fontId="130" fillId="2" borderId="0" xfId="69" applyFont="1" applyFill="1" applyBorder="1" applyAlignment="1">
      <alignment horizontal="left" vertical="center"/>
    </xf>
    <xf numFmtId="0" fontId="73" fillId="0" borderId="17" xfId="0" applyFont="1" applyFill="1" applyBorder="1" applyAlignment="1">
      <alignment horizontal="center" vertical="center"/>
    </xf>
    <xf numFmtId="179" fontId="78" fillId="0" borderId="0" xfId="0" applyNumberFormat="1" applyFont="1" applyFill="1" applyAlignment="1"/>
    <xf numFmtId="0" fontId="0" fillId="0" borderId="0" xfId="0" applyFont="1" applyFill="1" applyAlignment="1">
      <alignment vertical="center"/>
    </xf>
    <xf numFmtId="0" fontId="101" fillId="0" borderId="0" xfId="0" applyFont="1" applyFill="1" applyAlignment="1">
      <alignment vertical="center"/>
    </xf>
    <xf numFmtId="0" fontId="73" fillId="0" borderId="0" xfId="0" applyFont="1" applyFill="1" applyAlignment="1">
      <alignment vertical="center"/>
    </xf>
    <xf numFmtId="0" fontId="0" fillId="0" borderId="0" xfId="0" applyFont="1" applyFill="1" applyAlignment="1">
      <alignment horizontal="left" vertical="center"/>
    </xf>
    <xf numFmtId="0" fontId="0" fillId="2" borderId="0" xfId="0" applyFont="1" applyFill="1" applyAlignment="1">
      <alignment vertical="center"/>
    </xf>
    <xf numFmtId="0" fontId="149" fillId="0" borderId="0" xfId="0" applyFont="1" applyFill="1" applyAlignment="1">
      <alignment horizontal="center" vertical="center"/>
    </xf>
    <xf numFmtId="0" fontId="149" fillId="0" borderId="0" xfId="0" applyFont="1" applyFill="1" applyAlignment="1">
      <alignment horizontal="left" vertical="center"/>
    </xf>
    <xf numFmtId="0" fontId="22" fillId="0" borderId="0" xfId="6" applyFont="1" applyFill="1" applyAlignment="1">
      <alignment horizontal="center" vertical="center"/>
    </xf>
    <xf numFmtId="0" fontId="40" fillId="0" borderId="0" xfId="0" applyFont="1" applyFill="1" applyAlignment="1">
      <alignment horizontal="center" vertical="center" wrapText="1"/>
    </xf>
    <xf numFmtId="0" fontId="40" fillId="0" borderId="0" xfId="0" applyFont="1" applyFill="1" applyAlignment="1">
      <alignment horizontal="left" vertical="center" wrapText="1"/>
    </xf>
    <xf numFmtId="0" fontId="22" fillId="0" borderId="0" xfId="6" applyNumberFormat="1" applyFont="1" applyFill="1" applyBorder="1" applyAlignment="1" applyProtection="1">
      <alignment horizontal="center" vertical="center"/>
    </xf>
    <xf numFmtId="0" fontId="159" fillId="2" borderId="17" xfId="0" applyNumberFormat="1" applyFont="1" applyFill="1" applyBorder="1" applyAlignment="1" applyProtection="1">
      <protection hidden="1"/>
    </xf>
    <xf numFmtId="0" fontId="160" fillId="20" borderId="21" xfId="72" applyNumberFormat="1" applyFont="1" applyFill="1" applyBorder="1" applyAlignment="1" applyProtection="1">
      <alignment horizontal="left" vertical="center"/>
      <protection hidden="1"/>
    </xf>
    <xf numFmtId="0" fontId="161" fillId="2" borderId="17" xfId="0" applyNumberFormat="1" applyFont="1" applyFill="1" applyBorder="1" applyAlignment="1" applyProtection="1">
      <alignment horizontal="center" wrapText="1"/>
      <protection hidden="1"/>
    </xf>
    <xf numFmtId="0" fontId="72" fillId="0" borderId="17" xfId="0" applyNumberFormat="1" applyFont="1" applyFill="1" applyBorder="1" applyAlignment="1" applyProtection="1">
      <alignment horizontal="center"/>
      <protection hidden="1"/>
    </xf>
    <xf numFmtId="0" fontId="162" fillId="0" borderId="0" xfId="0" applyNumberFormat="1" applyFont="1" applyFill="1" applyBorder="1" applyAlignment="1" applyProtection="1"/>
    <xf numFmtId="0" fontId="160" fillId="20" borderId="17" xfId="72" applyNumberFormat="1" applyFont="1" applyFill="1" applyBorder="1" applyAlignment="1" applyProtection="1">
      <alignment horizontal="left" vertical="center" wrapText="1"/>
      <protection hidden="1"/>
    </xf>
    <xf numFmtId="0" fontId="160" fillId="20" borderId="21" xfId="72" applyNumberFormat="1" applyFont="1" applyFill="1" applyBorder="1" applyAlignment="1" applyProtection="1">
      <alignment horizontal="left" vertical="center" wrapText="1"/>
      <protection hidden="1"/>
    </xf>
    <xf numFmtId="0" fontId="163" fillId="2" borderId="17" xfId="0" applyNumberFormat="1" applyFont="1" applyFill="1" applyBorder="1" applyAlignment="1" applyProtection="1">
      <alignment horizontal="center" vertical="center" wrapText="1"/>
      <protection hidden="1"/>
    </xf>
    <xf numFmtId="0" fontId="163" fillId="0" borderId="17" xfId="0" applyNumberFormat="1" applyFont="1" applyFill="1" applyBorder="1" applyAlignment="1" applyProtection="1">
      <alignment horizontal="center" vertical="center" wrapText="1"/>
      <protection hidden="1"/>
    </xf>
    <xf numFmtId="0" fontId="0" fillId="4" borderId="0" xfId="0" applyNumberFormat="1" applyFont="1" applyFill="1" applyAlignment="1" applyProtection="1">
      <alignment horizontal="center" vertical="center" wrapText="1"/>
    </xf>
    <xf numFmtId="0" fontId="160" fillId="20" borderId="17" xfId="72" applyNumberFormat="1" applyFont="1" applyFill="1" applyBorder="1" applyAlignment="1" applyProtection="1">
      <alignment horizontal="center" vertical="center" wrapText="1"/>
      <protection hidden="1"/>
    </xf>
    <xf numFmtId="0" fontId="164" fillId="0" borderId="17" xfId="0" applyFont="1" applyFill="1" applyBorder="1" applyAlignment="1" applyProtection="1">
      <alignment horizontal="left" vertical="center" wrapText="1"/>
    </xf>
    <xf numFmtId="0" fontId="165" fillId="0" borderId="17" xfId="0" applyNumberFormat="1" applyFont="1" applyFill="1" applyBorder="1" applyAlignment="1">
      <alignment horizontal="center" vertical="center"/>
    </xf>
    <xf numFmtId="193" fontId="162" fillId="14" borderId="73" xfId="0" applyNumberFormat="1" applyFont="1" applyFill="1" applyBorder="1" applyAlignment="1" applyProtection="1">
      <alignment horizontal="center" vertical="center"/>
    </xf>
    <xf numFmtId="0" fontId="166" fillId="4" borderId="0" xfId="0" applyNumberFormat="1" applyFont="1" applyFill="1" applyAlignment="1" applyProtection="1">
      <alignment horizontal="center" vertical="center" wrapText="1"/>
    </xf>
    <xf numFmtId="193" fontId="162" fillId="14" borderId="74" xfId="0" applyNumberFormat="1" applyFont="1" applyFill="1" applyBorder="1" applyAlignment="1" applyProtection="1">
      <alignment horizontal="center" vertical="center"/>
    </xf>
    <xf numFmtId="0" fontId="162" fillId="0" borderId="0" xfId="0" applyNumberFormat="1" applyFont="1" applyFill="1" applyAlignment="1" applyProtection="1"/>
    <xf numFmtId="0" fontId="164" fillId="28" borderId="17" xfId="0" applyFont="1" applyFill="1" applyBorder="1" applyAlignment="1" applyProtection="1">
      <alignment horizontal="left" vertical="center" wrapText="1"/>
    </xf>
    <xf numFmtId="0" fontId="164" fillId="2" borderId="17" xfId="0" applyFont="1" applyFill="1" applyBorder="1" applyAlignment="1" applyProtection="1">
      <alignment horizontal="left" vertical="center" wrapText="1"/>
    </xf>
    <xf numFmtId="0" fontId="164" fillId="20" borderId="17" xfId="0" applyFont="1" applyFill="1" applyBorder="1" applyAlignment="1" applyProtection="1">
      <alignment horizontal="left" vertical="center" wrapText="1"/>
    </xf>
    <xf numFmtId="0" fontId="160" fillId="20" borderId="0" xfId="72" applyNumberFormat="1" applyFont="1" applyFill="1" applyAlignment="1" applyProtection="1">
      <alignment horizontal="left" vertical="center" wrapText="1"/>
      <protection hidden="1"/>
    </xf>
    <xf numFmtId="0" fontId="167" fillId="20" borderId="0" xfId="72" applyNumberFormat="1" applyFont="1" applyFill="1" applyAlignment="1" applyProtection="1">
      <alignment horizontal="left" vertical="center"/>
      <protection hidden="1"/>
    </xf>
    <xf numFmtId="194" fontId="20" fillId="0" borderId="0" xfId="95" applyNumberFormat="1" applyFont="1" applyFill="1" applyAlignment="1">
      <alignment horizontal="center" vertical="center" wrapText="1"/>
    </xf>
    <xf numFmtId="0" fontId="167" fillId="20" borderId="0" xfId="72" applyNumberFormat="1" applyFont="1" applyFill="1" applyAlignment="1" applyProtection="1">
      <alignment horizontal="center" vertical="center"/>
      <protection hidden="1"/>
    </xf>
    <xf numFmtId="0" fontId="73" fillId="0" borderId="0" xfId="0" applyNumberFormat="1" applyFont="1" applyFill="1" applyAlignment="1" applyProtection="1"/>
    <xf numFmtId="0" fontId="20" fillId="20" borderId="0" xfId="72" applyNumberFormat="1" applyFont="1" applyFill="1" applyAlignment="1" applyProtection="1">
      <alignment horizontal="left" vertical="center" wrapText="1"/>
      <protection hidden="1"/>
    </xf>
    <xf numFmtId="0" fontId="163" fillId="2" borderId="0" xfId="0" applyNumberFormat="1" applyFont="1" applyFill="1" applyAlignment="1" applyProtection="1">
      <alignment horizontal="center" vertical="center" wrapText="1"/>
      <protection hidden="1"/>
    </xf>
    <xf numFmtId="0" fontId="168" fillId="0" borderId="0" xfId="0" applyFont="1" applyFill="1" applyBorder="1" applyAlignment="1">
      <alignment horizontal="left"/>
    </xf>
    <xf numFmtId="195" fontId="169" fillId="2" borderId="0" xfId="55" applyNumberFormat="1" applyFont="1" applyFill="1" applyBorder="1" applyAlignment="1">
      <alignment horizontal="left" vertical="center"/>
    </xf>
    <xf numFmtId="195" fontId="169" fillId="2" borderId="0" xfId="55" applyNumberFormat="1" applyFont="1" applyFill="1" applyAlignment="1">
      <alignment horizontal="left" vertical="center"/>
    </xf>
    <xf numFmtId="0" fontId="170" fillId="0" borderId="0" xfId="55" applyFont="1" applyFill="1" applyBorder="1" applyAlignment="1">
      <alignment horizontal="left" vertical="center"/>
    </xf>
    <xf numFmtId="0" fontId="170" fillId="0" borderId="0" xfId="55" applyFont="1" applyFill="1" applyAlignment="1">
      <alignment horizontal="left" vertical="center"/>
    </xf>
    <xf numFmtId="0" fontId="171" fillId="2" borderId="0" xfId="55" applyFont="1" applyFill="1" applyBorder="1" applyAlignment="1">
      <alignment horizontal="left" vertical="top"/>
    </xf>
    <xf numFmtId="0" fontId="170" fillId="2" borderId="0" xfId="55" applyFont="1" applyFill="1" applyBorder="1" applyAlignment="1">
      <alignment horizontal="left"/>
    </xf>
    <xf numFmtId="0" fontId="170" fillId="2" borderId="0" xfId="55" applyFont="1" applyFill="1" applyAlignment="1">
      <alignment horizontal="left"/>
    </xf>
    <xf numFmtId="0" fontId="169" fillId="2" borderId="0" xfId="55" applyFont="1" applyFill="1" applyBorder="1" applyAlignment="1">
      <alignment horizontal="left"/>
    </xf>
    <xf numFmtId="0" fontId="170" fillId="2" borderId="0" xfId="55" applyFont="1" applyFill="1" applyBorder="1" applyAlignment="1">
      <alignment horizontal="left" vertical="center"/>
    </xf>
    <xf numFmtId="0" fontId="170" fillId="2" borderId="0" xfId="55" applyFont="1" applyFill="1" applyAlignment="1">
      <alignment horizontal="left" vertical="center"/>
    </xf>
    <xf numFmtId="0" fontId="169" fillId="2" borderId="0" xfId="55" applyFont="1" applyFill="1" applyBorder="1" applyAlignment="1">
      <alignment horizontal="left" vertical="center"/>
    </xf>
    <xf numFmtId="0" fontId="169" fillId="2" borderId="0" xfId="55" applyFont="1" applyFill="1" applyAlignment="1">
      <alignment horizontal="left"/>
    </xf>
    <xf numFmtId="193" fontId="162" fillId="22" borderId="74" xfId="0" applyNumberFormat="1" applyFont="1" applyFill="1" applyBorder="1" applyAlignment="1" applyProtection="1">
      <alignment horizontal="center" vertical="center"/>
    </xf>
    <xf numFmtId="0" fontId="149" fillId="2" borderId="0" xfId="0" applyFont="1" applyFill="1" applyAlignment="1">
      <alignment horizontal="center" vertical="center"/>
    </xf>
    <xf numFmtId="0" fontId="168" fillId="2" borderId="0" xfId="0" applyFont="1" applyFill="1" applyBorder="1" applyAlignment="1">
      <alignment horizontal="left"/>
    </xf>
    <xf numFmtId="0" fontId="170" fillId="0" borderId="0" xfId="0" applyFont="1" applyFill="1" applyAlignment="1">
      <alignment vertical="center"/>
    </xf>
    <xf numFmtId="0" fontId="172" fillId="0" borderId="0" xfId="0" applyFont="1" applyFill="1" applyAlignment="1">
      <alignment vertical="center"/>
    </xf>
    <xf numFmtId="0" fontId="173" fillId="0" borderId="0" xfId="0" applyFont="1" applyFill="1" applyAlignment="1">
      <alignment vertical="center"/>
    </xf>
    <xf numFmtId="0" fontId="174" fillId="0" borderId="0" xfId="0" applyFont="1" applyFill="1" applyAlignment="1">
      <alignment vertical="center"/>
    </xf>
    <xf numFmtId="0" fontId="175" fillId="0" borderId="0" xfId="0" applyFont="1" applyFill="1" applyAlignment="1">
      <alignment vertical="center"/>
    </xf>
    <xf numFmtId="0" fontId="176" fillId="0" borderId="0" xfId="0" applyFont="1" applyFill="1" applyAlignment="1">
      <alignment vertical="center"/>
    </xf>
    <xf numFmtId="0" fontId="0" fillId="2" borderId="0" xfId="0" applyFont="1" applyFill="1" applyBorder="1" applyAlignment="1">
      <alignment vertical="center"/>
    </xf>
    <xf numFmtId="0" fontId="29" fillId="2" borderId="0" xfId="0" applyFont="1" applyFill="1" applyBorder="1" applyAlignment="1">
      <alignment horizontal="left"/>
    </xf>
    <xf numFmtId="0" fontId="21" fillId="2" borderId="0" xfId="0" applyFont="1" applyFill="1" applyBorder="1" applyAlignment="1">
      <alignment horizontal="left"/>
    </xf>
    <xf numFmtId="0" fontId="28" fillId="2" borderId="0" xfId="0" applyFont="1" applyFill="1" applyBorder="1" applyAlignment="1">
      <alignment horizontal="left"/>
    </xf>
    <xf numFmtId="0" fontId="177" fillId="2" borderId="0" xfId="0" applyFont="1" applyFill="1" applyBorder="1" applyAlignment="1">
      <alignment horizontal="left"/>
    </xf>
    <xf numFmtId="0" fontId="0" fillId="20" borderId="0" xfId="0" applyFont="1" applyFill="1" applyBorder="1" applyAlignment="1">
      <alignment vertical="center"/>
    </xf>
    <xf numFmtId="0" fontId="140" fillId="14" borderId="10" xfId="0" applyFont="1" applyFill="1" applyBorder="1" applyAlignment="1">
      <alignment horizontal="center" vertical="center" wrapText="1"/>
    </xf>
    <xf numFmtId="0" fontId="140" fillId="14" borderId="11" xfId="0" applyFont="1" applyFill="1" applyBorder="1" applyAlignment="1">
      <alignment horizontal="center" vertical="center"/>
    </xf>
    <xf numFmtId="0" fontId="58" fillId="14" borderId="10" xfId="0" applyFont="1" applyFill="1" applyBorder="1" applyAlignment="1">
      <alignment horizontal="center" vertical="center" wrapText="1"/>
    </xf>
    <xf numFmtId="0" fontId="58" fillId="14" borderId="11" xfId="0" applyFont="1" applyFill="1" applyBorder="1" applyAlignment="1">
      <alignment horizontal="center" vertical="center" wrapText="1"/>
    </xf>
    <xf numFmtId="0" fontId="39" fillId="14" borderId="17" xfId="0" applyFont="1" applyFill="1" applyBorder="1" applyAlignment="1">
      <alignment horizontal="center" vertical="center"/>
    </xf>
    <xf numFmtId="183" fontId="178" fillId="14" borderId="17" xfId="49" applyNumberFormat="1" applyFont="1" applyFill="1" applyBorder="1" applyAlignment="1" applyProtection="1">
      <alignment horizontal="center" vertical="center" wrapText="1"/>
    </xf>
    <xf numFmtId="183" fontId="58" fillId="14" borderId="17" xfId="49" applyNumberFormat="1" applyFont="1" applyFill="1" applyBorder="1" applyAlignment="1" applyProtection="1">
      <alignment horizontal="center" vertical="center" wrapText="1"/>
    </xf>
    <xf numFmtId="183" fontId="179" fillId="14" borderId="17" xfId="49" applyNumberFormat="1" applyFont="1" applyFill="1" applyBorder="1" applyAlignment="1" applyProtection="1">
      <alignment horizontal="center" vertical="center" wrapText="1"/>
    </xf>
    <xf numFmtId="0" fontId="7" fillId="0" borderId="17" xfId="0" applyFont="1" applyFill="1" applyBorder="1" applyAlignment="1">
      <alignment horizontal="center" vertical="center"/>
    </xf>
    <xf numFmtId="183" fontId="180" fillId="0" borderId="17" xfId="49" applyNumberFormat="1" applyFont="1" applyFill="1" applyBorder="1" applyAlignment="1" applyProtection="1">
      <alignment horizontal="center" vertical="center" wrapText="1"/>
    </xf>
    <xf numFmtId="0" fontId="62" fillId="0" borderId="17" xfId="0" applyFont="1" applyFill="1" applyBorder="1" applyAlignment="1">
      <alignment horizontal="center" vertical="center" wrapText="1"/>
    </xf>
    <xf numFmtId="0" fontId="62" fillId="0" borderId="0" xfId="0" applyFont="1" applyFill="1" applyAlignment="1">
      <alignment horizontal="center" vertical="center" wrapText="1"/>
    </xf>
    <xf numFmtId="183" fontId="10" fillId="0" borderId="0" xfId="49" applyNumberFormat="1" applyFont="1" applyFill="1" applyBorder="1" applyAlignment="1" applyProtection="1">
      <alignment horizontal="center" vertical="center" wrapText="1"/>
    </xf>
    <xf numFmtId="183" fontId="31" fillId="2" borderId="0" xfId="0" applyNumberFormat="1" applyFont="1" applyFill="1" applyBorder="1" applyAlignment="1">
      <alignment horizontal="left" vertical="center"/>
    </xf>
    <xf numFmtId="183" fontId="29" fillId="2" borderId="0" xfId="0" applyNumberFormat="1" applyFont="1" applyFill="1" applyBorder="1" applyAlignment="1">
      <alignment vertical="center" wrapText="1"/>
    </xf>
    <xf numFmtId="0" fontId="29" fillId="2" borderId="0" xfId="0" applyFont="1" applyFill="1" applyBorder="1" applyAlignment="1">
      <alignment vertical="center" wrapText="1"/>
    </xf>
    <xf numFmtId="0" fontId="31" fillId="2" borderId="0" xfId="0" applyFont="1" applyFill="1" applyBorder="1" applyAlignment="1">
      <alignment horizontal="left" vertical="center"/>
    </xf>
    <xf numFmtId="183" fontId="28" fillId="2" borderId="0" xfId="0" applyNumberFormat="1" applyFont="1" applyFill="1" applyBorder="1" applyAlignment="1">
      <alignment horizontal="left" vertical="center"/>
    </xf>
    <xf numFmtId="0" fontId="28" fillId="2" borderId="0" xfId="0" applyFont="1" applyFill="1" applyBorder="1" applyAlignment="1">
      <alignment horizontal="left" vertical="center"/>
    </xf>
    <xf numFmtId="183" fontId="29" fillId="2" borderId="0" xfId="0" applyNumberFormat="1" applyFont="1" applyFill="1" applyAlignment="1">
      <alignment horizontal="left" vertical="center"/>
    </xf>
    <xf numFmtId="183" fontId="181" fillId="2" borderId="0" xfId="0" applyNumberFormat="1" applyFont="1" applyFill="1" applyAlignment="1">
      <alignment horizontal="left" vertical="center"/>
    </xf>
    <xf numFmtId="183" fontId="181" fillId="2" borderId="0" xfId="0" applyNumberFormat="1" applyFont="1" applyFill="1" applyBorder="1" applyAlignment="1">
      <alignment horizontal="left" vertical="center" wrapText="1"/>
    </xf>
    <xf numFmtId="183" fontId="31" fillId="2" borderId="0" xfId="0" applyNumberFormat="1" applyFont="1" applyFill="1" applyBorder="1" applyAlignment="1">
      <alignment horizontal="left" vertical="center" wrapText="1"/>
    </xf>
    <xf numFmtId="183" fontId="177" fillId="2" borderId="0" xfId="0" applyNumberFormat="1" applyFont="1" applyFill="1" applyBorder="1" applyAlignment="1">
      <alignment horizontal="left" vertical="center" wrapText="1"/>
    </xf>
    <xf numFmtId="183" fontId="177" fillId="2" borderId="0" xfId="0" applyNumberFormat="1" applyFont="1" applyFill="1" applyBorder="1" applyAlignment="1">
      <alignment horizontal="left" vertical="center"/>
    </xf>
    <xf numFmtId="0" fontId="177" fillId="2" borderId="0" xfId="0" applyFont="1" applyFill="1" applyBorder="1" applyAlignment="1">
      <alignment horizontal="left" vertical="center"/>
    </xf>
    <xf numFmtId="0" fontId="140" fillId="14" borderId="21" xfId="0" applyFont="1" applyFill="1" applyBorder="1" applyAlignment="1">
      <alignment horizontal="center" vertical="center"/>
    </xf>
    <xf numFmtId="0" fontId="58" fillId="14" borderId="21" xfId="0" applyFont="1" applyFill="1" applyBorder="1" applyAlignment="1">
      <alignment horizontal="center" vertical="center" wrapText="1"/>
    </xf>
    <xf numFmtId="0" fontId="182" fillId="19" borderId="17" xfId="0" applyFont="1" applyFill="1" applyBorder="1" applyAlignment="1">
      <alignment horizontal="center" vertical="center"/>
    </xf>
    <xf numFmtId="0" fontId="89" fillId="19" borderId="16" xfId="0" applyFont="1" applyFill="1" applyBorder="1" applyAlignment="1" applyProtection="1">
      <alignment horizontal="center" vertical="center"/>
      <protection hidden="1"/>
    </xf>
    <xf numFmtId="0" fontId="183" fillId="19" borderId="16" xfId="0" applyFont="1" applyFill="1" applyBorder="1" applyAlignment="1" applyProtection="1">
      <alignment horizontal="center" vertical="center" wrapText="1"/>
      <protection hidden="1"/>
    </xf>
    <xf numFmtId="0" fontId="35" fillId="19" borderId="17" xfId="0" applyFont="1" applyFill="1" applyBorder="1" applyAlignment="1" applyProtection="1">
      <alignment horizontal="center" vertical="center"/>
      <protection hidden="1"/>
    </xf>
    <xf numFmtId="0" fontId="184" fillId="19" borderId="16" xfId="0" applyFont="1" applyFill="1" applyBorder="1" applyAlignment="1">
      <alignment horizontal="center" vertical="center" wrapText="1"/>
    </xf>
    <xf numFmtId="0" fontId="185" fillId="19" borderId="16" xfId="0" applyFont="1" applyFill="1" applyBorder="1" applyAlignment="1">
      <alignment horizontal="center" vertical="center" wrapText="1"/>
    </xf>
    <xf numFmtId="0" fontId="21" fillId="19" borderId="16" xfId="0" applyFont="1" applyFill="1" applyBorder="1" applyAlignment="1">
      <alignment horizontal="center" vertical="center" wrapText="1"/>
    </xf>
    <xf numFmtId="0" fontId="29" fillId="19" borderId="16" xfId="0" applyFont="1" applyFill="1" applyBorder="1" applyAlignment="1">
      <alignment horizontal="center" vertical="center" wrapText="1"/>
    </xf>
    <xf numFmtId="183" fontId="21" fillId="19" borderId="17" xfId="0" applyNumberFormat="1" applyFont="1" applyFill="1" applyBorder="1" applyAlignment="1">
      <alignment horizontal="center" vertical="center"/>
    </xf>
    <xf numFmtId="183" fontId="21" fillId="0" borderId="17" xfId="0" applyNumberFormat="1" applyFont="1" applyFill="1" applyBorder="1" applyAlignment="1">
      <alignment horizontal="center" vertical="center"/>
    </xf>
    <xf numFmtId="183" fontId="21" fillId="4" borderId="17" xfId="0" applyNumberFormat="1" applyFont="1" applyFill="1" applyBorder="1" applyAlignment="1">
      <alignment horizontal="center" vertical="center"/>
    </xf>
    <xf numFmtId="183" fontId="31" fillId="19" borderId="17" xfId="0" applyNumberFormat="1" applyFont="1" applyFill="1" applyBorder="1" applyAlignment="1">
      <alignment horizontal="center" vertical="center"/>
    </xf>
    <xf numFmtId="189" fontId="166" fillId="4" borderId="17" xfId="54" applyNumberFormat="1" applyFont="1" applyFill="1" applyBorder="1" applyAlignment="1">
      <alignment horizontal="center" vertical="center"/>
    </xf>
    <xf numFmtId="196" fontId="166" fillId="4" borderId="17" xfId="54" applyNumberFormat="1" applyFont="1" applyFill="1" applyBorder="1" applyAlignment="1">
      <alignment horizontal="center"/>
    </xf>
    <xf numFmtId="0" fontId="186" fillId="2" borderId="0" xfId="0" applyFont="1" applyFill="1" applyBorder="1" applyAlignment="1">
      <alignment horizontal="left" vertical="center"/>
    </xf>
    <xf numFmtId="0" fontId="186" fillId="2" borderId="0" xfId="0" applyFont="1" applyFill="1" applyBorder="1" applyAlignment="1">
      <alignment horizontal="center" vertical="center"/>
    </xf>
    <xf numFmtId="0" fontId="31" fillId="2" borderId="0" xfId="0" applyFont="1" applyFill="1" applyBorder="1" applyAlignment="1">
      <alignment horizontal="center" vertical="center"/>
    </xf>
    <xf numFmtId="0" fontId="187" fillId="2" borderId="0" xfId="62" applyFont="1" applyFill="1" applyBorder="1" applyAlignment="1">
      <alignment horizontal="left" vertical="center"/>
    </xf>
    <xf numFmtId="0" fontId="186" fillId="2" borderId="0" xfId="62" applyFont="1" applyFill="1" applyBorder="1" applyAlignment="1">
      <alignment horizontal="left" vertical="center"/>
    </xf>
    <xf numFmtId="0" fontId="186" fillId="2" borderId="0" xfId="62" applyFont="1" applyFill="1" applyBorder="1" applyAlignment="1"/>
    <xf numFmtId="188" fontId="186" fillId="2" borderId="0" xfId="0" applyNumberFormat="1" applyFont="1" applyFill="1" applyBorder="1" applyAlignment="1">
      <alignment vertical="center"/>
    </xf>
    <xf numFmtId="0" fontId="188" fillId="2" borderId="0" xfId="62" applyFont="1" applyFill="1" applyAlignment="1">
      <alignment horizontal="left" vertical="center"/>
    </xf>
    <xf numFmtId="0" fontId="188" fillId="2" borderId="0" xfId="0" applyFont="1" applyFill="1" applyAlignment="1">
      <alignment horizontal="center" vertical="center"/>
    </xf>
    <xf numFmtId="0" fontId="188" fillId="2" borderId="0" xfId="62" applyFont="1" applyFill="1" applyBorder="1" applyAlignment="1">
      <alignment horizontal="left" vertical="center"/>
    </xf>
    <xf numFmtId="0" fontId="188" fillId="2" borderId="0" xfId="0" applyFont="1" applyFill="1" applyBorder="1" applyAlignment="1">
      <alignment horizontal="center" vertical="center"/>
    </xf>
    <xf numFmtId="0" fontId="189" fillId="2" borderId="0" xfId="62" applyFont="1" applyFill="1" applyBorder="1" applyAlignment="1">
      <alignment horizontal="left" vertical="center" wrapText="1"/>
    </xf>
    <xf numFmtId="0" fontId="187" fillId="2" borderId="0" xfId="62" applyFont="1" applyFill="1" applyBorder="1" applyAlignment="1">
      <alignment horizontal="left"/>
    </xf>
    <xf numFmtId="0" fontId="187" fillId="2" borderId="0" xfId="0" applyFont="1" applyFill="1" applyBorder="1" applyAlignment="1">
      <alignment horizontal="left" vertical="center"/>
    </xf>
    <xf numFmtId="0" fontId="187" fillId="2" borderId="0" xfId="0" applyFont="1" applyFill="1" applyBorder="1" applyAlignment="1">
      <alignment vertical="center"/>
    </xf>
    <xf numFmtId="0" fontId="187" fillId="2" borderId="0" xfId="62" applyFont="1" applyFill="1" applyBorder="1" applyAlignment="1"/>
    <xf numFmtId="0" fontId="189" fillId="2" borderId="0" xfId="62" applyNumberFormat="1" applyFont="1" applyFill="1" applyBorder="1" applyAlignment="1">
      <alignment vertical="center"/>
    </xf>
    <xf numFmtId="188" fontId="189" fillId="2" borderId="0" xfId="0" applyNumberFormat="1" applyFont="1" applyFill="1" applyBorder="1" applyAlignment="1">
      <alignment vertical="center"/>
    </xf>
    <xf numFmtId="188" fontId="188" fillId="2" borderId="0" xfId="0" applyNumberFormat="1" applyFont="1" applyFill="1" applyBorder="1" applyAlignment="1">
      <alignment vertical="center"/>
    </xf>
    <xf numFmtId="177" fontId="105" fillId="0" borderId="0" xfId="0" applyNumberFormat="1" applyFont="1" applyFill="1" applyBorder="1" applyAlignment="1"/>
    <xf numFmtId="185" fontId="105" fillId="0" borderId="0" xfId="0" applyNumberFormat="1" applyFont="1" applyFill="1" applyBorder="1" applyAlignment="1"/>
    <xf numFmtId="177" fontId="105" fillId="0" borderId="0" xfId="0" applyNumberFormat="1" applyFont="1" applyFill="1" applyBorder="1" applyAlignment="1">
      <alignment horizontal="center"/>
    </xf>
    <xf numFmtId="183" fontId="0" fillId="0" borderId="0" xfId="0" applyNumberFormat="1">
      <alignment vertical="center"/>
    </xf>
    <xf numFmtId="185" fontId="105" fillId="0" borderId="0" xfId="0" applyNumberFormat="1" applyFont="1" applyFill="1" applyBorder="1" applyAlignment="1">
      <alignment horizontal="center"/>
    </xf>
    <xf numFmtId="183" fontId="105" fillId="0" borderId="0" xfId="0" applyNumberFormat="1" applyFont="1" applyFill="1" applyBorder="1" applyAlignment="1"/>
    <xf numFmtId="177" fontId="190" fillId="0" borderId="0" xfId="63" applyNumberFormat="1" applyFont="1" applyFill="1" applyAlignment="1" applyProtection="1">
      <alignment horizontal="center" vertical="center" wrapText="1"/>
      <protection locked="0"/>
    </xf>
    <xf numFmtId="177" fontId="191" fillId="0" borderId="0" xfId="0" applyNumberFormat="1" applyFont="1" applyFill="1" applyBorder="1" applyAlignment="1">
      <alignment vertical="center"/>
    </xf>
    <xf numFmtId="177" fontId="192" fillId="0" borderId="0" xfId="6" applyNumberFormat="1" applyFont="1" applyFill="1" applyBorder="1" applyAlignment="1">
      <alignment vertical="center"/>
    </xf>
    <xf numFmtId="187" fontId="105" fillId="0" borderId="0" xfId="0" applyNumberFormat="1" applyFont="1" applyFill="1" applyBorder="1" applyAlignment="1">
      <alignment vertical="center"/>
    </xf>
    <xf numFmtId="177" fontId="22" fillId="0" borderId="0" xfId="6" applyNumberFormat="1" applyFont="1" applyFill="1" applyBorder="1" applyAlignment="1">
      <alignment vertical="center"/>
    </xf>
    <xf numFmtId="183" fontId="186" fillId="14" borderId="19" xfId="0" applyNumberFormat="1" applyFont="1" applyFill="1" applyBorder="1" applyAlignment="1">
      <alignment horizontal="center" vertical="center"/>
    </xf>
    <xf numFmtId="0" fontId="186" fillId="14" borderId="17" xfId="0" applyFont="1" applyFill="1" applyBorder="1" applyAlignment="1">
      <alignment horizontal="center" vertical="center"/>
    </xf>
    <xf numFmtId="183" fontId="186" fillId="14" borderId="17" xfId="0" applyNumberFormat="1" applyFont="1" applyFill="1" applyBorder="1" applyAlignment="1">
      <alignment horizontal="center" vertical="center"/>
    </xf>
    <xf numFmtId="0" fontId="186" fillId="14" borderId="17" xfId="0" applyFont="1" applyFill="1" applyBorder="1" applyAlignment="1">
      <alignment horizontal="center" vertical="center" wrapText="1"/>
    </xf>
    <xf numFmtId="183" fontId="81" fillId="2" borderId="17" xfId="71" applyNumberFormat="1" applyFont="1" applyFill="1" applyBorder="1" applyAlignment="1">
      <alignment horizontal="center" vertical="center"/>
    </xf>
    <xf numFmtId="183" fontId="73" fillId="2" borderId="16" xfId="0" applyNumberFormat="1" applyFont="1" applyFill="1" applyBorder="1" applyAlignment="1">
      <alignment horizontal="center" vertical="center"/>
    </xf>
    <xf numFmtId="183" fontId="73" fillId="2" borderId="17" xfId="0" applyNumberFormat="1" applyFont="1" applyFill="1" applyBorder="1" applyAlignment="1">
      <alignment horizontal="center" vertical="center"/>
    </xf>
    <xf numFmtId="183" fontId="105" fillId="0" borderId="0" xfId="0" applyNumberFormat="1" applyFont="1" applyFill="1" applyBorder="1" applyAlignment="1">
      <alignment horizontal="center"/>
    </xf>
    <xf numFmtId="183" fontId="81" fillId="0" borderId="17" xfId="71" applyNumberFormat="1" applyFont="1" applyFill="1" applyBorder="1" applyAlignment="1">
      <alignment horizontal="center" vertical="center"/>
    </xf>
    <xf numFmtId="183" fontId="73" fillId="0" borderId="17" xfId="0" applyNumberFormat="1" applyFont="1" applyFill="1" applyBorder="1" applyAlignment="1">
      <alignment horizontal="center" vertical="center"/>
    </xf>
    <xf numFmtId="177" fontId="190" fillId="0" borderId="0" xfId="63" applyNumberFormat="1" applyFont="1" applyFill="1" applyAlignment="1" applyProtection="1">
      <alignment horizontal="center" vertical="center"/>
      <protection locked="0"/>
    </xf>
    <xf numFmtId="0" fontId="193" fillId="0" borderId="0" xfId="6" applyFont="1" applyProtection="1">
      <alignment vertical="center"/>
      <protection locked="0"/>
    </xf>
    <xf numFmtId="0" fontId="188" fillId="14" borderId="17" xfId="0" applyFont="1" applyFill="1" applyBorder="1" applyAlignment="1">
      <alignment horizontal="center" vertical="center"/>
    </xf>
    <xf numFmtId="0" fontId="189" fillId="14" borderId="17" xfId="0" applyFont="1" applyFill="1" applyBorder="1" applyAlignment="1">
      <alignment horizontal="center" vertical="center" wrapText="1"/>
    </xf>
    <xf numFmtId="0" fontId="188" fillId="14" borderId="17" xfId="0" applyFont="1" applyFill="1" applyBorder="1" applyAlignment="1">
      <alignment horizontal="center" vertical="center" wrapText="1"/>
    </xf>
    <xf numFmtId="183" fontId="73" fillId="0" borderId="16" xfId="0" applyNumberFormat="1" applyFont="1" applyFill="1" applyBorder="1" applyAlignment="1">
      <alignment horizontal="center" vertical="center"/>
    </xf>
    <xf numFmtId="183" fontId="187" fillId="0" borderId="17" xfId="0" applyNumberFormat="1" applyFont="1" applyFill="1" applyBorder="1" applyAlignment="1">
      <alignment horizontal="center" vertical="center"/>
    </xf>
    <xf numFmtId="0" fontId="193" fillId="0" borderId="0" xfId="6" applyFont="1">
      <alignment vertical="center"/>
    </xf>
    <xf numFmtId="177" fontId="194" fillId="0" borderId="0" xfId="63" applyNumberFormat="1" applyFont="1" applyFill="1" applyAlignment="1" applyProtection="1">
      <alignment vertical="center"/>
      <protection locked="0"/>
    </xf>
    <xf numFmtId="177" fontId="0" fillId="0" borderId="0" xfId="65" applyNumberFormat="1" applyFont="1" applyFill="1" applyAlignment="1"/>
    <xf numFmtId="188" fontId="195" fillId="0" borderId="0" xfId="68" applyNumberFormat="1" applyFont="1" applyFill="1" applyBorder="1" applyAlignment="1">
      <alignment vertical="center"/>
    </xf>
    <xf numFmtId="177" fontId="196" fillId="0" borderId="0" xfId="68" applyNumberFormat="1" applyFont="1" applyFill="1" applyAlignment="1">
      <alignment vertical="center"/>
    </xf>
    <xf numFmtId="188" fontId="195" fillId="0" borderId="0" xfId="68" applyNumberFormat="1" applyFont="1" applyFill="1" applyBorder="1" applyAlignment="1">
      <alignment vertical="center" wrapText="1"/>
    </xf>
    <xf numFmtId="188" fontId="81" fillId="0" borderId="0" xfId="68" applyNumberFormat="1" applyFont="1" applyFill="1" applyBorder="1" applyAlignment="1">
      <alignment vertical="center" wrapText="1"/>
    </xf>
    <xf numFmtId="0" fontId="186" fillId="14" borderId="19" xfId="0" applyFont="1" applyFill="1" applyBorder="1" applyAlignment="1">
      <alignment horizontal="center" vertical="center" wrapText="1"/>
    </xf>
    <xf numFmtId="0" fontId="105" fillId="0" borderId="0" xfId="0" applyNumberFormat="1" applyFont="1" applyFill="1" applyBorder="1" applyAlignment="1"/>
    <xf numFmtId="0" fontId="105" fillId="0" borderId="0" xfId="0" applyNumberFormat="1" applyFont="1" applyFill="1" applyBorder="1" applyAlignment="1">
      <alignment horizontal="center"/>
    </xf>
    <xf numFmtId="0" fontId="11" fillId="2" borderId="0" xfId="0" applyNumberFormat="1" applyFont="1" applyFill="1" applyBorder="1" applyAlignment="1">
      <alignment vertical="center"/>
    </xf>
    <xf numFmtId="183" fontId="73" fillId="2" borderId="17" xfId="66" applyNumberFormat="1" applyFont="1" applyFill="1" applyBorder="1" applyAlignment="1">
      <alignment horizontal="center" vertical="center"/>
    </xf>
    <xf numFmtId="177" fontId="58" fillId="0" borderId="0" xfId="68" applyNumberFormat="1" applyFont="1" applyFill="1" applyAlignment="1">
      <alignment horizontal="center" vertical="center"/>
    </xf>
    <xf numFmtId="183" fontId="62" fillId="0" borderId="0" xfId="66" applyNumberFormat="1" applyFont="1" applyFill="1" applyBorder="1" applyAlignment="1">
      <alignment horizontal="center" vertical="top"/>
    </xf>
    <xf numFmtId="183" fontId="11" fillId="0" borderId="0" xfId="0" applyNumberFormat="1" applyFont="1" applyFill="1" applyBorder="1" applyAlignment="1">
      <alignment vertical="center"/>
    </xf>
    <xf numFmtId="0" fontId="186" fillId="9" borderId="0" xfId="0" applyFont="1" applyFill="1" applyBorder="1" applyAlignment="1">
      <alignment horizontal="left" vertical="center"/>
    </xf>
    <xf numFmtId="0" fontId="186" fillId="9" borderId="0" xfId="0" applyFont="1" applyFill="1" applyBorder="1" applyAlignment="1">
      <alignment horizontal="center" vertical="center"/>
    </xf>
    <xf numFmtId="177" fontId="77" fillId="0" borderId="0" xfId="60" applyNumberFormat="1" applyFont="1" applyFill="1" applyAlignment="1" applyProtection="1">
      <alignment horizontal="left" vertical="center"/>
    </xf>
    <xf numFmtId="177" fontId="77" fillId="0" borderId="0" xfId="60" applyNumberFormat="1" applyFont="1" applyFill="1" applyAlignment="1" applyProtection="1">
      <alignment horizontal="left" vertical="center" wrapText="1"/>
    </xf>
    <xf numFmtId="177" fontId="99" fillId="0" borderId="0" xfId="60" applyNumberFormat="1" applyFont="1" applyFill="1" applyAlignment="1" applyProtection="1">
      <alignment horizontal="left" vertical="center" wrapText="1"/>
    </xf>
    <xf numFmtId="177" fontId="75" fillId="0" borderId="0" xfId="60" applyNumberFormat="1" applyFont="1" applyFill="1" applyAlignment="1">
      <alignment horizontal="left" vertical="center" wrapText="1"/>
    </xf>
    <xf numFmtId="177" fontId="75" fillId="0" borderId="0" xfId="60" applyNumberFormat="1" applyFont="1" applyFill="1" applyAlignment="1" applyProtection="1">
      <alignment horizontal="left" vertical="center" wrapText="1"/>
    </xf>
    <xf numFmtId="177" fontId="77" fillId="0" borderId="0" xfId="60" applyNumberFormat="1" applyFont="1" applyFill="1" applyAlignment="1">
      <alignment horizontal="left" vertical="center" wrapText="1"/>
    </xf>
    <xf numFmtId="177" fontId="73" fillId="0" borderId="0" xfId="60" applyNumberFormat="1" applyFont="1" applyFill="1" applyAlignment="1">
      <alignment horizontal="left" vertical="center"/>
    </xf>
    <xf numFmtId="177" fontId="57" fillId="4" borderId="0" xfId="60" applyNumberFormat="1" applyFont="1" applyFill="1" applyAlignment="1">
      <alignment horizontal="left" vertical="center"/>
    </xf>
    <xf numFmtId="177" fontId="197" fillId="4" borderId="0" xfId="60" applyNumberFormat="1" applyFont="1" applyFill="1" applyAlignment="1" applyProtection="1">
      <alignment horizontal="left" vertical="center"/>
    </xf>
    <xf numFmtId="177" fontId="73" fillId="4" borderId="0" xfId="60" applyNumberFormat="1" applyFont="1" applyFill="1" applyAlignment="1" applyProtection="1">
      <alignment horizontal="left" vertical="center" wrapText="1"/>
    </xf>
    <xf numFmtId="177" fontId="163" fillId="4" borderId="0" xfId="60" applyNumberFormat="1" applyFont="1" applyFill="1" applyAlignment="1" applyProtection="1">
      <alignment horizontal="left" vertical="center" wrapText="1"/>
    </xf>
    <xf numFmtId="177" fontId="73" fillId="4" borderId="0" xfId="70" applyNumberFormat="1" applyFont="1" applyFill="1" applyAlignment="1" applyProtection="1">
      <alignment horizontal="left" vertical="center" wrapText="1"/>
    </xf>
    <xf numFmtId="177" fontId="163" fillId="4" borderId="0" xfId="70" applyNumberFormat="1" applyFont="1" applyFill="1" applyAlignment="1" applyProtection="1">
      <alignment horizontal="left" vertical="center" wrapText="1"/>
    </xf>
    <xf numFmtId="177" fontId="198" fillId="0" borderId="0" xfId="0" applyNumberFormat="1" applyFont="1" applyFill="1" applyBorder="1" applyAlignment="1"/>
    <xf numFmtId="177" fontId="199" fillId="0" borderId="0" xfId="0" applyNumberFormat="1" applyFont="1" applyFill="1" applyBorder="1" applyAlignment="1"/>
    <xf numFmtId="177" fontId="199" fillId="0" borderId="0" xfId="0" applyNumberFormat="1" applyFont="1" applyFill="1" applyBorder="1" applyAlignment="1">
      <alignment wrapText="1"/>
    </xf>
    <xf numFmtId="177" fontId="199" fillId="0" borderId="0" xfId="0" applyNumberFormat="1" applyFont="1" applyFill="1" applyAlignment="1">
      <alignment wrapText="1"/>
    </xf>
    <xf numFmtId="0" fontId="163" fillId="2" borderId="0" xfId="67" applyFont="1" applyFill="1" applyAlignment="1" applyProtection="1">
      <alignment horizontal="left" vertical="center" wrapText="1"/>
    </xf>
    <xf numFmtId="188" fontId="73" fillId="2" borderId="17" xfId="62" applyNumberFormat="1" applyFont="1" applyFill="1" applyBorder="1" applyAlignment="1">
      <alignment horizontal="center" vertical="center"/>
    </xf>
    <xf numFmtId="183" fontId="73" fillId="2" borderId="16" xfId="66" applyNumberFormat="1" applyFont="1" applyFill="1" applyBorder="1" applyAlignment="1">
      <alignment horizontal="center" vertical="center"/>
    </xf>
    <xf numFmtId="188" fontId="62" fillId="0" borderId="0" xfId="0" applyNumberFormat="1" applyFont="1" applyFill="1" applyBorder="1" applyAlignment="1">
      <alignment horizontal="center" vertical="center"/>
    </xf>
    <xf numFmtId="188" fontId="62" fillId="0" borderId="0" xfId="62" applyNumberFormat="1" applyFont="1" applyFill="1" applyBorder="1" applyAlignment="1" applyProtection="1">
      <alignment horizontal="center" vertical="center"/>
    </xf>
    <xf numFmtId="0" fontId="73" fillId="0" borderId="0" xfId="64" applyFont="1" applyFill="1" applyBorder="1" applyAlignment="1">
      <alignment horizontal="left" vertical="center"/>
    </xf>
    <xf numFmtId="0" fontId="73" fillId="0" borderId="0" xfId="0" applyFont="1" applyFill="1" applyBorder="1" applyAlignment="1">
      <alignment vertical="top"/>
    </xf>
    <xf numFmtId="185" fontId="199" fillId="0" borderId="0" xfId="0" applyNumberFormat="1" applyFont="1" applyFill="1" applyBorder="1" applyAlignment="1">
      <alignment horizontal="center"/>
    </xf>
    <xf numFmtId="183" fontId="62" fillId="0" borderId="0" xfId="66" applyNumberFormat="1" applyFont="1" applyFill="1" applyAlignment="1">
      <alignment horizontal="center" vertical="top"/>
    </xf>
    <xf numFmtId="177" fontId="0" fillId="0" borderId="0" xfId="60" applyNumberFormat="1" applyFont="1" applyFill="1" applyAlignment="1">
      <alignment horizontal="left" vertical="center"/>
    </xf>
    <xf numFmtId="183" fontId="73" fillId="2" borderId="10" xfId="66" applyNumberFormat="1" applyFont="1" applyFill="1" applyBorder="1" applyAlignment="1">
      <alignment horizontal="center" vertical="center"/>
    </xf>
    <xf numFmtId="183" fontId="73" fillId="2" borderId="75" xfId="66" applyNumberFormat="1" applyFont="1" applyFill="1" applyBorder="1" applyAlignment="1">
      <alignment horizontal="center" vertical="center"/>
    </xf>
    <xf numFmtId="0" fontId="200" fillId="0" borderId="0" xfId="0" applyFont="1" applyFill="1" applyBorder="1" applyAlignment="1">
      <alignment vertical="center"/>
    </xf>
    <xf numFmtId="0" fontId="0" fillId="0" borderId="0" xfId="0" applyFont="1" applyFill="1" applyBorder="1" applyAlignment="1">
      <alignment vertical="center"/>
    </xf>
    <xf numFmtId="0" fontId="201" fillId="0" borderId="0" xfId="0" applyFont="1" applyFill="1" applyBorder="1" applyAlignment="1">
      <alignment horizontal="center"/>
    </xf>
    <xf numFmtId="0" fontId="201" fillId="0" borderId="0" xfId="0" applyFont="1" applyFill="1" applyAlignment="1">
      <alignment horizontal="center"/>
    </xf>
    <xf numFmtId="0" fontId="202" fillId="19" borderId="17" xfId="0" applyFont="1" applyFill="1" applyBorder="1" applyAlignment="1">
      <alignment horizontal="center" vertical="center" wrapText="1"/>
    </xf>
    <xf numFmtId="0" fontId="202" fillId="0" borderId="0" xfId="0" applyFont="1" applyFill="1" applyAlignment="1">
      <alignment horizontal="center" vertical="center" wrapText="1"/>
    </xf>
    <xf numFmtId="0" fontId="203" fillId="19" borderId="16" xfId="0" applyFont="1" applyFill="1" applyBorder="1" applyAlignment="1">
      <alignment horizontal="center"/>
    </xf>
    <xf numFmtId="0" fontId="25" fillId="19" borderId="16" xfId="0" applyFont="1" applyFill="1" applyBorder="1" applyAlignment="1">
      <alignment horizontal="center" vertical="center"/>
    </xf>
    <xf numFmtId="0" fontId="25" fillId="0" borderId="0" xfId="0" applyFont="1" applyFill="1" applyBorder="1" applyAlignment="1">
      <alignment horizontal="center" vertical="center"/>
    </xf>
    <xf numFmtId="0" fontId="203" fillId="19" borderId="17" xfId="0" applyFont="1" applyFill="1" applyBorder="1" applyAlignment="1">
      <alignment horizontal="center"/>
    </xf>
    <xf numFmtId="0" fontId="81" fillId="19" borderId="17" xfId="0" applyFont="1" applyFill="1" applyBorder="1" applyAlignment="1">
      <alignment horizontal="center" vertical="center" wrapText="1"/>
    </xf>
    <xf numFmtId="0" fontId="81" fillId="0" borderId="0" xfId="0" applyFont="1" applyFill="1" applyBorder="1" applyAlignment="1">
      <alignment horizontal="center" vertical="center" wrapText="1"/>
    </xf>
    <xf numFmtId="0" fontId="204" fillId="0" borderId="22" xfId="0" applyFont="1" applyFill="1" applyBorder="1" applyAlignment="1">
      <alignment vertical="center" wrapText="1"/>
    </xf>
    <xf numFmtId="0" fontId="204" fillId="0" borderId="17" xfId="0" applyFont="1" applyFill="1" applyBorder="1" applyAlignment="1">
      <alignment horizontal="center"/>
    </xf>
    <xf numFmtId="197" fontId="62" fillId="0" borderId="17" xfId="0" applyNumberFormat="1" applyFont="1" applyFill="1" applyBorder="1" applyAlignment="1">
      <alignment horizontal="center" vertical="center" shrinkToFit="1"/>
    </xf>
    <xf numFmtId="198" fontId="205" fillId="0" borderId="17" xfId="0" applyNumberFormat="1" applyFont="1" applyFill="1" applyBorder="1" applyAlignment="1">
      <alignment horizontal="center"/>
    </xf>
    <xf numFmtId="198" fontId="112" fillId="0" borderId="17" xfId="0" applyNumberFormat="1" applyFont="1" applyFill="1" applyBorder="1" applyAlignment="1">
      <alignment horizontal="center" vertical="center"/>
    </xf>
    <xf numFmtId="198" fontId="112" fillId="0" borderId="17" xfId="0" applyNumberFormat="1" applyFont="1" applyFill="1" applyBorder="1" applyAlignment="1">
      <alignment horizontal="center"/>
    </xf>
    <xf numFmtId="197" fontId="102" fillId="0" borderId="0" xfId="0" applyNumberFormat="1" applyFont="1" applyFill="1" applyAlignment="1">
      <alignment horizontal="center" vertical="center"/>
    </xf>
    <xf numFmtId="0" fontId="204" fillId="0" borderId="0" xfId="0" applyFont="1" applyFill="1" applyAlignment="1">
      <alignment vertical="center" wrapText="1"/>
    </xf>
    <xf numFmtId="198" fontId="205" fillId="0" borderId="17" xfId="0" applyNumberFormat="1" applyFont="1" applyFill="1" applyBorder="1" applyAlignment="1">
      <alignment horizontal="center" vertical="center"/>
    </xf>
    <xf numFmtId="0" fontId="57" fillId="0" borderId="17" xfId="0" applyFont="1" applyFill="1" applyBorder="1" applyAlignment="1">
      <alignment horizontal="center"/>
    </xf>
    <xf numFmtId="0" fontId="81" fillId="19" borderId="10" xfId="0" applyFont="1" applyFill="1" applyBorder="1" applyAlignment="1">
      <alignment horizontal="center" vertical="center" wrapText="1"/>
    </xf>
    <xf numFmtId="0" fontId="81" fillId="19" borderId="11" xfId="0" applyFont="1" applyFill="1" applyBorder="1" applyAlignment="1">
      <alignment horizontal="center" vertical="center" wrapText="1"/>
    </xf>
    <xf numFmtId="0" fontId="81" fillId="19" borderId="21" xfId="0" applyFont="1" applyFill="1" applyBorder="1" applyAlignment="1">
      <alignment horizontal="center" vertical="center" wrapText="1"/>
    </xf>
    <xf numFmtId="0" fontId="206" fillId="0" borderId="16" xfId="0" applyFont="1" applyFill="1" applyBorder="1" applyAlignment="1">
      <alignment horizontal="center"/>
    </xf>
    <xf numFmtId="0" fontId="206" fillId="0" borderId="17" xfId="0" applyFont="1" applyFill="1" applyBorder="1" applyAlignment="1">
      <alignment horizontal="center"/>
    </xf>
    <xf numFmtId="183" fontId="112" fillId="0" borderId="10" xfId="0" applyNumberFormat="1" applyFont="1" applyFill="1" applyBorder="1" applyAlignment="1">
      <alignment horizontal="center" vertical="center" wrapText="1"/>
    </xf>
    <xf numFmtId="184" fontId="207" fillId="0" borderId="0" xfId="0" applyNumberFormat="1" applyFont="1" applyFill="1" applyBorder="1" applyAlignment="1">
      <alignment horizontal="center" vertical="center" wrapText="1"/>
    </xf>
    <xf numFmtId="184" fontId="207" fillId="0" borderId="0" xfId="0" applyNumberFormat="1" applyFont="1" applyFill="1" applyAlignment="1">
      <alignment horizontal="center" vertical="center" wrapText="1"/>
    </xf>
    <xf numFmtId="184" fontId="207" fillId="0" borderId="0" xfId="0" applyNumberFormat="1" applyFont="1" applyFill="1" applyAlignment="1">
      <alignment horizontal="left" vertical="center"/>
    </xf>
    <xf numFmtId="0" fontId="208" fillId="29" borderId="0" xfId="0" applyFont="1" applyFill="1" applyBorder="1" applyAlignment="1">
      <alignment horizontal="left" vertical="center"/>
    </xf>
    <xf numFmtId="0" fontId="20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0" fontId="210" fillId="29" borderId="0" xfId="0" applyFont="1" applyFill="1" applyBorder="1" applyAlignment="1">
      <alignment horizontal="left" vertical="center"/>
    </xf>
    <xf numFmtId="0" fontId="42" fillId="29" borderId="0" xfId="0" applyFont="1" applyFill="1" applyBorder="1" applyAlignment="1">
      <alignment horizontal="left" vertical="center"/>
    </xf>
    <xf numFmtId="0" fontId="42" fillId="0" borderId="0" xfId="0" applyFont="1" applyFill="1" applyBorder="1" applyAlignment="1">
      <alignment horizontal="center" vertical="center"/>
    </xf>
    <xf numFmtId="0" fontId="42" fillId="30" borderId="0" xfId="0" applyFont="1" applyFill="1" applyBorder="1" applyAlignment="1">
      <alignment horizontal="left" vertical="center"/>
    </xf>
    <xf numFmtId="0" fontId="42" fillId="19" borderId="0" xfId="0" applyFont="1" applyFill="1" applyBorder="1" applyAlignment="1">
      <alignment horizontal="center" vertical="center"/>
    </xf>
    <xf numFmtId="0" fontId="10" fillId="19" borderId="0" xfId="0" applyFont="1" applyFill="1" applyBorder="1" applyAlignment="1">
      <alignment horizontal="center" vertical="center"/>
    </xf>
    <xf numFmtId="0" fontId="10" fillId="19" borderId="0" xfId="0" applyFont="1" applyFill="1" applyAlignment="1">
      <alignment horizontal="center" vertical="center"/>
    </xf>
    <xf numFmtId="0" fontId="211" fillId="29" borderId="0" xfId="0" applyFont="1" applyFill="1" applyBorder="1" applyAlignment="1">
      <alignment horizontal="left" vertical="center"/>
    </xf>
    <xf numFmtId="0" fontId="211"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85" fillId="2" borderId="0" xfId="0" applyFont="1" applyFill="1" applyBorder="1" applyAlignment="1">
      <alignment vertical="center"/>
    </xf>
    <xf numFmtId="0" fontId="212" fillId="0" borderId="0" xfId="0" applyFont="1" applyFill="1" applyBorder="1" applyAlignment="1">
      <alignment vertical="center"/>
    </xf>
    <xf numFmtId="0" fontId="213" fillId="0" borderId="17" xfId="0" applyFont="1" applyFill="1" applyBorder="1" applyAlignment="1">
      <alignment vertical="center"/>
    </xf>
    <xf numFmtId="0" fontId="11" fillId="2" borderId="10" xfId="0" applyFont="1" applyFill="1" applyBorder="1" applyAlignment="1">
      <alignment horizontal="center" vertical="center" wrapText="1"/>
    </xf>
    <xf numFmtId="0" fontId="11" fillId="2" borderId="11" xfId="0" applyFont="1" applyFill="1" applyBorder="1" applyAlignment="1">
      <alignment vertical="center"/>
    </xf>
    <xf numFmtId="0" fontId="73" fillId="2" borderId="10" xfId="0" applyFont="1" applyFill="1" applyBorder="1" applyAlignment="1">
      <alignment horizontal="center" vertical="top" wrapText="1"/>
    </xf>
    <xf numFmtId="0" fontId="73" fillId="2" borderId="11" xfId="0" applyFont="1" applyFill="1" applyBorder="1" applyAlignment="1">
      <alignment horizontal="left" vertical="top"/>
    </xf>
    <xf numFmtId="0" fontId="73" fillId="2" borderId="17" xfId="0" applyFont="1" applyFill="1" applyBorder="1" applyAlignment="1">
      <alignment horizontal="center" vertical="top" wrapText="1"/>
    </xf>
    <xf numFmtId="0" fontId="73" fillId="2" borderId="17" xfId="0" applyFont="1" applyFill="1" applyBorder="1" applyAlignment="1">
      <alignment horizontal="left" vertical="top"/>
    </xf>
    <xf numFmtId="0" fontId="200" fillId="0" borderId="17" xfId="0" applyFont="1" applyFill="1" applyBorder="1" applyAlignment="1">
      <alignment vertical="center"/>
    </xf>
    <xf numFmtId="0" fontId="200" fillId="0" borderId="0" xfId="0" applyFont="1" applyFill="1" applyAlignment="1">
      <alignment vertical="center"/>
    </xf>
    <xf numFmtId="0" fontId="11" fillId="2" borderId="21" xfId="0" applyFont="1" applyFill="1" applyBorder="1" applyAlignment="1">
      <alignment vertical="center"/>
    </xf>
    <xf numFmtId="0" fontId="73" fillId="2" borderId="21" xfId="0" applyFont="1" applyFill="1" applyBorder="1" applyAlignment="1">
      <alignment horizontal="left" vertical="top"/>
    </xf>
    <xf numFmtId="0" fontId="208" fillId="0" borderId="0" xfId="0" applyFont="1" applyFill="1" applyBorder="1" applyAlignment="1">
      <alignment horizontal="center" vertical="center"/>
    </xf>
    <xf numFmtId="0" fontId="208" fillId="0" borderId="0" xfId="0" applyFont="1" applyFill="1" applyAlignment="1">
      <alignment horizontal="center" vertical="center"/>
    </xf>
    <xf numFmtId="0" fontId="178" fillId="0" borderId="0" xfId="0" applyFont="1" applyFill="1" applyBorder="1" applyAlignment="1">
      <alignment horizontal="center" vertical="center"/>
    </xf>
    <xf numFmtId="0" fontId="214" fillId="19" borderId="0" xfId="0" applyFont="1" applyFill="1" applyAlignment="1">
      <alignment vertical="center"/>
    </xf>
    <xf numFmtId="0" fontId="42" fillId="29" borderId="0" xfId="0" applyFont="1" applyFill="1" applyBorder="1" applyAlignment="1">
      <alignment horizontal="left"/>
    </xf>
    <xf numFmtId="0" fontId="42" fillId="29" borderId="0" xfId="0" applyFont="1" applyFill="1" applyBorder="1" applyAlignment="1">
      <alignment horizontal="left" vertical="center" wrapText="1"/>
    </xf>
    <xf numFmtId="0" fontId="42" fillId="0" borderId="0" xfId="0" applyFont="1" applyFill="1" applyBorder="1" applyAlignment="1">
      <alignment horizontal="center" vertical="center" wrapText="1"/>
    </xf>
    <xf numFmtId="0" fontId="42" fillId="0" borderId="0" xfId="0" applyFont="1" applyFill="1" applyAlignment="1">
      <alignment horizontal="center" vertical="center" wrapText="1"/>
    </xf>
    <xf numFmtId="0" fontId="201" fillId="0" borderId="0" xfId="0" applyFont="1" applyFill="1" applyBorder="1" applyAlignment="1"/>
    <xf numFmtId="0" fontId="215" fillId="19" borderId="31" xfId="0" applyFont="1" applyFill="1" applyBorder="1" applyAlignment="1">
      <alignment horizontal="center" vertical="center" wrapText="1"/>
    </xf>
    <xf numFmtId="0" fontId="215" fillId="19" borderId="0" xfId="0" applyFont="1" applyFill="1" applyAlignment="1">
      <alignment horizontal="center" vertical="center" wrapText="1"/>
    </xf>
    <xf numFmtId="0" fontId="81" fillId="19" borderId="31" xfId="0" applyFont="1" applyFill="1" applyBorder="1" applyAlignment="1">
      <alignment horizontal="center" vertical="center" wrapText="1"/>
    </xf>
    <xf numFmtId="0" fontId="81" fillId="19" borderId="0" xfId="0" applyFont="1" applyFill="1" applyAlignment="1">
      <alignment horizontal="center" vertical="center" wrapText="1"/>
    </xf>
    <xf numFmtId="0" fontId="81" fillId="19" borderId="0" xfId="0" applyFont="1" applyFill="1" applyBorder="1" applyAlignment="1">
      <alignment horizontal="center" vertical="center" wrapText="1"/>
    </xf>
    <xf numFmtId="0" fontId="203" fillId="19" borderId="17" xfId="0" applyFont="1" applyFill="1" applyBorder="1" applyAlignment="1">
      <alignment horizontal="center" vertical="center"/>
    </xf>
    <xf numFmtId="0" fontId="216" fillId="19" borderId="17" xfId="0" applyFont="1" applyFill="1" applyBorder="1" applyAlignment="1">
      <alignment horizontal="center" vertical="center"/>
    </xf>
    <xf numFmtId="0" fontId="206" fillId="19" borderId="17" xfId="0" applyFont="1" applyFill="1" applyBorder="1" applyAlignment="1">
      <alignment horizontal="center" vertical="center"/>
    </xf>
    <xf numFmtId="0" fontId="198" fillId="19" borderId="17" xfId="0" applyFont="1" applyFill="1" applyBorder="1" applyAlignment="1">
      <alignment horizontal="center" vertical="center" wrapText="1"/>
    </xf>
    <xf numFmtId="0" fontId="198" fillId="19" borderId="17" xfId="0" applyFont="1" applyFill="1" applyBorder="1" applyAlignment="1">
      <alignment horizontal="center" vertical="center"/>
    </xf>
    <xf numFmtId="0" fontId="217" fillId="0" borderId="17" xfId="6" applyFill="1" applyBorder="1" applyAlignment="1">
      <alignment vertical="center" wrapText="1"/>
    </xf>
    <xf numFmtId="198" fontId="112" fillId="31" borderId="17" xfId="0" applyNumberFormat="1" applyFont="1" applyFill="1" applyBorder="1" applyAlignment="1">
      <alignment horizontal="center" vertical="center"/>
    </xf>
    <xf numFmtId="0" fontId="218" fillId="19" borderId="31" xfId="0" applyFont="1" applyFill="1" applyBorder="1" applyAlignment="1">
      <alignment horizontal="center"/>
    </xf>
    <xf numFmtId="198" fontId="219" fillId="19" borderId="0" xfId="0" applyNumberFormat="1" applyFont="1" applyFill="1" applyBorder="1" applyAlignment="1">
      <alignment horizontal="center" vertical="center"/>
    </xf>
    <xf numFmtId="198" fontId="60" fillId="19" borderId="0" xfId="0" applyNumberFormat="1" applyFont="1" applyFill="1" applyBorder="1" applyAlignment="1">
      <alignment horizontal="center" vertical="center"/>
    </xf>
    <xf numFmtId="183" fontId="45" fillId="0" borderId="0" xfId="0" applyNumberFormat="1" applyFont="1" applyFill="1" applyAlignment="1">
      <alignment horizontal="center" vertical="center"/>
    </xf>
    <xf numFmtId="184" fontId="207" fillId="0" borderId="0" xfId="0" applyNumberFormat="1" applyFont="1" applyFill="1" applyBorder="1" applyAlignment="1">
      <alignment horizontal="left" vertical="center" wrapText="1"/>
    </xf>
    <xf numFmtId="0" fontId="209" fillId="0" borderId="0" xfId="0" applyFont="1" applyFill="1" applyBorder="1" applyAlignment="1">
      <alignment horizontal="left" vertical="center"/>
    </xf>
    <xf numFmtId="0" fontId="10" fillId="0" borderId="0" xfId="0" applyFont="1" applyFill="1" applyBorder="1" applyAlignment="1">
      <alignment horizontal="left" vertical="center"/>
    </xf>
    <xf numFmtId="0" fontId="42" fillId="0" borderId="0" xfId="0" applyFont="1" applyFill="1" applyBorder="1" applyAlignment="1">
      <alignment horizontal="left" vertical="center"/>
    </xf>
    <xf numFmtId="0" fontId="42" fillId="19" borderId="0" xfId="0" applyFont="1" applyFill="1" applyBorder="1" applyAlignment="1">
      <alignment horizontal="left" vertical="center"/>
    </xf>
    <xf numFmtId="0" fontId="10" fillId="19" borderId="0" xfId="0" applyFont="1" applyFill="1" applyBorder="1" applyAlignment="1">
      <alignment horizontal="left" vertical="center"/>
    </xf>
    <xf numFmtId="0" fontId="211" fillId="0" borderId="0" xfId="0" applyFont="1" applyFill="1" applyBorder="1" applyAlignment="1">
      <alignment horizontal="left" vertical="center"/>
    </xf>
    <xf numFmtId="0" fontId="7" fillId="0" borderId="0" xfId="0" applyFont="1" applyFill="1" applyBorder="1" applyAlignment="1">
      <alignment horizontal="left" vertical="center"/>
    </xf>
    <xf numFmtId="0" fontId="208" fillId="0" borderId="0" xfId="0" applyFont="1" applyFill="1" applyBorder="1" applyAlignment="1">
      <alignment horizontal="left" vertical="center"/>
    </xf>
    <xf numFmtId="0" fontId="178" fillId="0" borderId="0" xfId="0" applyFont="1" applyFill="1" applyBorder="1" applyAlignment="1">
      <alignment horizontal="left" vertical="center"/>
    </xf>
    <xf numFmtId="0" fontId="42" fillId="0" borderId="0" xfId="0" applyFont="1" applyFill="1" applyBorder="1" applyAlignment="1">
      <alignment horizontal="left" vertical="center" wrapText="1"/>
    </xf>
    <xf numFmtId="0" fontId="220" fillId="0" borderId="0" xfId="0" applyFont="1" applyFill="1" applyBorder="1" applyAlignment="1">
      <alignment vertical="center"/>
    </xf>
    <xf numFmtId="0" fontId="221" fillId="0" borderId="0" xfId="0" applyFont="1" applyFill="1" applyBorder="1" applyAlignment="1">
      <alignment vertical="center"/>
    </xf>
    <xf numFmtId="0" fontId="11" fillId="0" borderId="17" xfId="0" applyFont="1" applyFill="1" applyBorder="1" applyAlignment="1">
      <alignment horizontal="center" vertical="center"/>
    </xf>
    <xf numFmtId="0" fontId="222" fillId="0" borderId="0" xfId="0" applyFont="1" applyFill="1" applyBorder="1" applyAlignment="1">
      <alignment horizontal="center" vertical="center" wrapText="1"/>
    </xf>
    <xf numFmtId="49" fontId="223" fillId="0" borderId="0" xfId="0" applyNumberFormat="1" applyFont="1" applyFill="1" applyBorder="1" applyAlignment="1">
      <alignment horizontal="center" vertical="center"/>
    </xf>
    <xf numFmtId="184" fontId="60" fillId="32" borderId="0" xfId="0" applyNumberFormat="1" applyFont="1" applyFill="1" applyAlignment="1">
      <alignment horizontal="left" vertical="center" wrapText="1" shrinkToFit="1"/>
    </xf>
    <xf numFmtId="49" fontId="58" fillId="0" borderId="70" xfId="0" applyNumberFormat="1" applyFont="1" applyFill="1" applyBorder="1" applyAlignment="1">
      <alignment horizontal="left" vertical="center"/>
    </xf>
    <xf numFmtId="49" fontId="58" fillId="0" borderId="0" xfId="0" applyNumberFormat="1" applyFont="1" applyFill="1" applyBorder="1" applyAlignment="1">
      <alignment horizontal="center" vertical="center"/>
    </xf>
    <xf numFmtId="0" fontId="11" fillId="0" borderId="16" xfId="0" applyFont="1" applyFill="1" applyBorder="1" applyAlignment="1">
      <alignment horizontal="center" vertical="center"/>
    </xf>
    <xf numFmtId="0" fontId="11" fillId="0" borderId="76" xfId="0" applyFont="1" applyFill="1" applyBorder="1" applyAlignment="1">
      <alignment horizontal="center" vertical="center"/>
    </xf>
    <xf numFmtId="49" fontId="160" fillId="0" borderId="64" xfId="0" applyNumberFormat="1" applyFont="1" applyFill="1" applyBorder="1" applyAlignment="1">
      <alignment horizontal="center" vertical="center"/>
    </xf>
    <xf numFmtId="49" fontId="58" fillId="19" borderId="10" xfId="0" applyNumberFormat="1" applyFont="1" applyFill="1" applyBorder="1" applyAlignment="1">
      <alignment horizontal="center" vertical="center"/>
    </xf>
    <xf numFmtId="0" fontId="73" fillId="19" borderId="17" xfId="0" applyFont="1" applyFill="1" applyBorder="1" applyAlignment="1">
      <alignment horizontal="center" vertical="center" wrapText="1"/>
    </xf>
    <xf numFmtId="0" fontId="224" fillId="19" borderId="17" xfId="104" applyFont="1" applyFill="1" applyBorder="1" applyAlignment="1">
      <alignment horizontal="center" vertical="center" wrapText="1"/>
    </xf>
    <xf numFmtId="184" fontId="58" fillId="14" borderId="0" xfId="0" applyNumberFormat="1" applyFont="1" applyFill="1" applyBorder="1" applyAlignment="1">
      <alignment horizontal="center" vertical="center" wrapText="1"/>
    </xf>
    <xf numFmtId="183" fontId="225" fillId="19" borderId="17" xfId="0" applyNumberFormat="1" applyFont="1" applyFill="1" applyBorder="1" applyAlignment="1">
      <alignment horizontal="center" vertical="center"/>
    </xf>
    <xf numFmtId="184" fontId="226" fillId="14" borderId="0" xfId="0" applyNumberFormat="1" applyFont="1" applyFill="1" applyBorder="1" applyAlignment="1">
      <alignment horizontal="center" vertical="center" wrapText="1"/>
    </xf>
    <xf numFmtId="183" fontId="11" fillId="0" borderId="19" xfId="0" applyNumberFormat="1" applyFont="1" applyFill="1" applyBorder="1" applyAlignment="1">
      <alignment horizontal="center" vertical="center"/>
    </xf>
    <xf numFmtId="183" fontId="201" fillId="19" borderId="10" xfId="0" applyNumberFormat="1" applyFont="1" applyFill="1" applyBorder="1" applyAlignment="1">
      <alignment horizontal="center" vertical="center"/>
    </xf>
    <xf numFmtId="183" fontId="225" fillId="19" borderId="11" xfId="0" applyNumberFormat="1" applyFont="1" applyFill="1" applyBorder="1" applyAlignment="1">
      <alignment horizontal="center" vertical="center"/>
    </xf>
    <xf numFmtId="183" fontId="225" fillId="19" borderId="21" xfId="0" applyNumberFormat="1" applyFont="1" applyFill="1" applyBorder="1" applyAlignment="1">
      <alignment horizontal="center" vertical="center"/>
    </xf>
    <xf numFmtId="49" fontId="160" fillId="0" borderId="0" xfId="0" applyNumberFormat="1" applyFont="1" applyFill="1" applyBorder="1" applyAlignment="1">
      <alignment horizontal="center" vertical="top" wrapText="1"/>
    </xf>
    <xf numFmtId="49" fontId="160" fillId="0" borderId="0" xfId="0" applyNumberFormat="1" applyFont="1" applyFill="1" applyBorder="1" applyAlignment="1">
      <alignment horizontal="left" vertical="top" wrapText="1"/>
    </xf>
    <xf numFmtId="49" fontId="225" fillId="0" borderId="64" xfId="0" applyNumberFormat="1" applyFont="1" applyFill="1" applyBorder="1" applyAlignment="1">
      <alignment horizontal="left" vertical="center"/>
    </xf>
    <xf numFmtId="183" fontId="225" fillId="19" borderId="10" xfId="0" applyNumberFormat="1" applyFont="1" applyFill="1" applyBorder="1" applyAlignment="1">
      <alignment horizontal="center" vertical="center"/>
    </xf>
    <xf numFmtId="188" fontId="225" fillId="0" borderId="0" xfId="0" applyNumberFormat="1" applyFont="1" applyFill="1" applyBorder="1" applyAlignment="1">
      <alignment horizontal="center" vertical="center"/>
    </xf>
    <xf numFmtId="183" fontId="225" fillId="19" borderId="23" xfId="0" applyNumberFormat="1" applyFont="1" applyFill="1" applyBorder="1" applyAlignment="1">
      <alignment horizontal="center" vertical="center"/>
    </xf>
    <xf numFmtId="183" fontId="225" fillId="0" borderId="0" xfId="0" applyNumberFormat="1" applyFont="1" applyFill="1" applyBorder="1" applyAlignment="1">
      <alignment horizontal="center" vertical="center"/>
    </xf>
    <xf numFmtId="184" fontId="46" fillId="0" borderId="0" xfId="0" applyNumberFormat="1" applyFont="1" applyBorder="1" applyAlignment="1">
      <alignment horizontal="center" vertical="center"/>
    </xf>
    <xf numFmtId="0" fontId="89" fillId="0" borderId="0" xfId="0" applyFont="1" applyFill="1" applyBorder="1" applyAlignment="1">
      <alignment vertical="center" wrapText="1"/>
    </xf>
    <xf numFmtId="197" fontId="0" fillId="0" borderId="0" xfId="0" applyNumberFormat="1" applyBorder="1" applyAlignment="1">
      <alignment horizontal="center" vertical="center"/>
    </xf>
    <xf numFmtId="0" fontId="214" fillId="14" borderId="0" xfId="0" applyFont="1" applyFill="1" applyBorder="1" applyAlignment="1">
      <alignment vertical="center"/>
    </xf>
    <xf numFmtId="0" fontId="220" fillId="14" borderId="0" xfId="0" applyFont="1" applyFill="1" applyBorder="1" applyAlignment="1">
      <alignment vertical="center"/>
    </xf>
    <xf numFmtId="0" fontId="220" fillId="14" borderId="0" xfId="0" applyFont="1" applyFill="1" applyBorder="1" applyAlignment="1">
      <alignment horizontal="center" vertical="center"/>
    </xf>
    <xf numFmtId="0" fontId="214" fillId="14" borderId="0" xfId="0" applyFont="1" applyFill="1" applyAlignment="1">
      <alignment vertical="center"/>
    </xf>
    <xf numFmtId="0" fontId="126" fillId="14" borderId="0" xfId="0" applyFont="1" applyFill="1" applyBorder="1" applyAlignment="1">
      <alignment vertical="center"/>
    </xf>
    <xf numFmtId="0" fontId="81" fillId="0" borderId="0" xfId="0" applyFont="1" applyFill="1" applyBorder="1" applyAlignment="1">
      <alignment vertical="center"/>
    </xf>
    <xf numFmtId="199" fontId="11" fillId="0" borderId="0" xfId="0" applyNumberFormat="1" applyFont="1" applyFill="1" applyBorder="1" applyAlignment="1">
      <alignment vertical="center"/>
    </xf>
    <xf numFmtId="0" fontId="37" fillId="0" borderId="0" xfId="0" applyFont="1" applyFill="1" applyBorder="1" applyAlignment="1">
      <alignment vertical="center"/>
    </xf>
    <xf numFmtId="0" fontId="206" fillId="0" borderId="0" xfId="0" applyFont="1" applyFill="1" applyBorder="1" applyAlignment="1">
      <alignment vertical="center"/>
    </xf>
    <xf numFmtId="0" fontId="73" fillId="0" borderId="0" xfId="0" applyFont="1" applyFill="1" applyBorder="1" applyAlignment="1">
      <alignment vertical="center"/>
    </xf>
    <xf numFmtId="0" fontId="227" fillId="0" borderId="0" xfId="0" applyFont="1" applyFill="1" applyBorder="1" applyAlignment="1">
      <alignment vertical="center"/>
    </xf>
    <xf numFmtId="0" fontId="90" fillId="0" borderId="0" xfId="0" applyFont="1" applyFill="1" applyBorder="1" applyAlignment="1">
      <alignment horizontal="center" vertical="center"/>
    </xf>
    <xf numFmtId="0" fontId="227" fillId="0" borderId="0" xfId="0" applyFont="1" applyFill="1" applyBorder="1" applyAlignment="1">
      <alignment horizontal="center" vertical="center"/>
    </xf>
    <xf numFmtId="0" fontId="75" fillId="0" borderId="0" xfId="0" applyFont="1" applyFill="1" applyBorder="1" applyAlignment="1">
      <alignment vertical="center"/>
    </xf>
    <xf numFmtId="0" fontId="221" fillId="0" borderId="0" xfId="0" applyFont="1" applyFill="1" applyBorder="1" applyAlignment="1">
      <alignment horizontal="center" vertical="center"/>
    </xf>
    <xf numFmtId="0" fontId="11" fillId="2" borderId="0" xfId="0" applyFont="1" applyFill="1" applyBorder="1" applyAlignment="1">
      <alignment horizontal="center" vertical="center"/>
    </xf>
    <xf numFmtId="0" fontId="22" fillId="2" borderId="0" xfId="6" applyFont="1" applyFill="1" applyAlignment="1" applyProtection="1">
      <alignment horizontal="center" vertical="center"/>
    </xf>
    <xf numFmtId="0" fontId="228" fillId="33" borderId="17" xfId="0" applyFont="1" applyFill="1" applyBorder="1" applyAlignment="1">
      <alignment horizontal="center" vertical="center" wrapText="1"/>
    </xf>
    <xf numFmtId="0" fontId="140" fillId="33" borderId="17" xfId="0" applyFont="1" applyFill="1" applyBorder="1" applyAlignment="1">
      <alignment horizontal="center" vertical="center" wrapText="1"/>
    </xf>
    <xf numFmtId="0" fontId="229" fillId="2" borderId="0" xfId="0" applyFont="1" applyFill="1" applyBorder="1" applyAlignment="1">
      <alignment vertical="center" wrapText="1"/>
    </xf>
    <xf numFmtId="0" fontId="133" fillId="33" borderId="16" xfId="0" applyFont="1" applyFill="1" applyBorder="1" applyAlignment="1">
      <alignment horizontal="center" vertical="center"/>
    </xf>
    <xf numFmtId="0" fontId="230" fillId="33" borderId="16" xfId="0" applyFont="1" applyFill="1" applyBorder="1" applyAlignment="1">
      <alignment horizontal="center" vertical="center" wrapText="1"/>
    </xf>
    <xf numFmtId="0" fontId="231" fillId="2" borderId="0" xfId="0" applyFont="1" applyFill="1" applyBorder="1" applyAlignment="1">
      <alignment vertical="center"/>
    </xf>
    <xf numFmtId="184" fontId="58" fillId="14" borderId="17" xfId="0" applyNumberFormat="1" applyFont="1" applyFill="1" applyBorder="1" applyAlignment="1">
      <alignment horizontal="center" vertical="center" wrapText="1"/>
    </xf>
    <xf numFmtId="183" fontId="159" fillId="0" borderId="17" xfId="0" applyNumberFormat="1" applyFont="1" applyFill="1" applyBorder="1" applyAlignment="1">
      <alignment horizontal="center" vertical="center"/>
    </xf>
    <xf numFmtId="0" fontId="0" fillId="0" borderId="17" xfId="0" applyFill="1" applyBorder="1" applyAlignment="1">
      <alignment horizontal="center" vertical="center"/>
    </xf>
    <xf numFmtId="0" fontId="0" fillId="0" borderId="0" xfId="0" applyFill="1" applyBorder="1" applyAlignment="1">
      <alignment horizontal="center" vertical="center"/>
    </xf>
    <xf numFmtId="0" fontId="232" fillId="2" borderId="0" xfId="0" applyFont="1" applyFill="1" applyBorder="1" applyAlignment="1">
      <alignment vertical="center"/>
    </xf>
    <xf numFmtId="0" fontId="112" fillId="2" borderId="0" xfId="0" applyFont="1" applyFill="1" applyBorder="1" applyAlignment="1">
      <alignment vertical="center"/>
    </xf>
    <xf numFmtId="184" fontId="226" fillId="14" borderId="17" xfId="0" applyNumberFormat="1" applyFont="1" applyFill="1" applyBorder="1" applyAlignment="1">
      <alignment horizontal="center" vertical="center" wrapText="1"/>
    </xf>
    <xf numFmtId="0" fontId="163" fillId="0" borderId="0" xfId="0" applyFont="1" applyFill="1" applyBorder="1" applyAlignment="1">
      <alignment horizontal="left" vertical="center"/>
    </xf>
    <xf numFmtId="0" fontId="112" fillId="2" borderId="0" xfId="0" applyFont="1" applyFill="1" applyBorder="1" applyAlignment="1"/>
    <xf numFmtId="183" fontId="159" fillId="0" borderId="10" xfId="0" applyNumberFormat="1" applyFont="1" applyFill="1" applyBorder="1" applyAlignment="1">
      <alignment horizontal="center" vertical="center"/>
    </xf>
    <xf numFmtId="183" fontId="159" fillId="0" borderId="21" xfId="0" applyNumberFormat="1" applyFont="1" applyFill="1" applyBorder="1" applyAlignment="1">
      <alignment horizontal="center" vertical="center"/>
    </xf>
    <xf numFmtId="49" fontId="58" fillId="14" borderId="17" xfId="0" applyNumberFormat="1" applyFont="1" applyFill="1" applyBorder="1" applyAlignment="1">
      <alignment horizontal="center" vertical="top" wrapText="1"/>
    </xf>
    <xf numFmtId="0" fontId="102" fillId="2" borderId="0" xfId="0" applyFont="1" applyFill="1" applyBorder="1" applyAlignment="1">
      <alignment horizontal="left" vertical="top"/>
    </xf>
    <xf numFmtId="0" fontId="59" fillId="2" borderId="0" xfId="0" applyFont="1" applyFill="1" applyBorder="1" applyAlignment="1">
      <alignment horizontal="left" vertical="center"/>
    </xf>
    <xf numFmtId="0" fontId="18" fillId="2" borderId="0" xfId="0" applyFont="1" applyFill="1" applyBorder="1" applyAlignment="1">
      <alignment vertical="center"/>
    </xf>
    <xf numFmtId="0" fontId="212" fillId="2" borderId="0" xfId="0" applyFont="1" applyFill="1" applyBorder="1" applyAlignment="1">
      <alignment horizontal="left" vertical="center"/>
    </xf>
    <xf numFmtId="0" fontId="12" fillId="2" borderId="0" xfId="0" applyFont="1" applyFill="1" applyAlignment="1">
      <alignment horizontal="left" vertical="center" wrapText="1"/>
    </xf>
    <xf numFmtId="0" fontId="12" fillId="2" borderId="0" xfId="0" applyFont="1" applyFill="1" applyBorder="1" applyAlignment="1">
      <alignment horizontal="left" vertical="center"/>
    </xf>
    <xf numFmtId="0" fontId="228" fillId="33" borderId="31" xfId="0" applyFont="1" applyFill="1" applyBorder="1" applyAlignment="1">
      <alignment horizontal="center" vertical="center" wrapText="1"/>
    </xf>
    <xf numFmtId="0" fontId="228" fillId="33" borderId="0" xfId="0" applyFont="1" applyFill="1" applyAlignment="1">
      <alignment horizontal="center" vertical="center" wrapText="1"/>
    </xf>
    <xf numFmtId="0" fontId="133" fillId="34" borderId="17" xfId="0" applyFont="1" applyFill="1" applyBorder="1" applyAlignment="1">
      <alignment horizontal="center" vertical="center"/>
    </xf>
    <xf numFmtId="0" fontId="230" fillId="35" borderId="17" xfId="0" applyFont="1" applyFill="1" applyBorder="1" applyAlignment="1">
      <alignment horizontal="center" vertical="center" wrapText="1"/>
    </xf>
    <xf numFmtId="184" fontId="58" fillId="14" borderId="19" xfId="0" applyNumberFormat="1" applyFont="1" applyFill="1" applyBorder="1" applyAlignment="1">
      <alignment horizontal="center" vertical="center" wrapText="1"/>
    </xf>
    <xf numFmtId="183" fontId="0" fillId="0" borderId="17" xfId="0" applyNumberFormat="1" applyFill="1" applyBorder="1" applyAlignment="1">
      <alignment horizontal="center" vertical="center"/>
    </xf>
    <xf numFmtId="184" fontId="58" fillId="14" borderId="20" xfId="0" applyNumberFormat="1" applyFont="1" applyFill="1" applyBorder="1" applyAlignment="1">
      <alignment horizontal="center" vertical="center" wrapText="1"/>
    </xf>
    <xf numFmtId="184" fontId="58" fillId="14" borderId="16" xfId="0" applyNumberFormat="1" applyFont="1" applyFill="1" applyBorder="1" applyAlignment="1">
      <alignment horizontal="center" vertical="center" wrapText="1"/>
    </xf>
    <xf numFmtId="184" fontId="58" fillId="0" borderId="17" xfId="0" applyNumberFormat="1" applyFont="1" applyFill="1" applyBorder="1" applyAlignment="1">
      <alignment horizontal="center" vertical="center" wrapText="1"/>
    </xf>
    <xf numFmtId="189" fontId="233" fillId="2" borderId="17" xfId="82" applyNumberFormat="1" applyFont="1" applyFill="1" applyBorder="1" applyAlignment="1" applyProtection="1">
      <alignment horizontal="center" vertical="center"/>
      <protection hidden="1"/>
    </xf>
    <xf numFmtId="0" fontId="140" fillId="26" borderId="17" xfId="0" applyFont="1" applyFill="1" applyBorder="1" applyAlignment="1">
      <alignment horizontal="center" vertical="center" wrapText="1"/>
    </xf>
    <xf numFmtId="0" fontId="133" fillId="26" borderId="16" xfId="0" applyFont="1" applyFill="1" applyBorder="1" applyAlignment="1">
      <alignment horizontal="center" vertical="center"/>
    </xf>
    <xf numFmtId="0" fontId="230" fillId="26" borderId="16" xfId="0" applyFont="1" applyFill="1" applyBorder="1" applyAlignment="1">
      <alignment horizontal="center" vertical="center" wrapText="1"/>
    </xf>
    <xf numFmtId="189" fontId="23" fillId="0" borderId="57" xfId="82" applyNumberFormat="1" applyFont="1" applyFill="1" applyBorder="1" applyAlignment="1" applyProtection="1">
      <alignment horizontal="center" vertical="center"/>
      <protection hidden="1"/>
    </xf>
    <xf numFmtId="197" fontId="23" fillId="0" borderId="77" xfId="0" applyNumberFormat="1" applyFont="1" applyFill="1" applyBorder="1" applyAlignment="1">
      <alignment horizontal="center" vertical="center"/>
    </xf>
    <xf numFmtId="0" fontId="234" fillId="0" borderId="0" xfId="0" applyFont="1" applyFill="1" applyBorder="1" applyAlignment="1">
      <alignment horizontal="left" vertical="center"/>
    </xf>
    <xf numFmtId="189" fontId="23" fillId="0" borderId="9" xfId="82" applyNumberFormat="1" applyFont="1" applyFill="1" applyBorder="1" applyAlignment="1" applyProtection="1">
      <alignment horizontal="center" vertical="center"/>
      <protection hidden="1"/>
    </xf>
    <xf numFmtId="197" fontId="23" fillId="0" borderId="75" xfId="0" applyNumberFormat="1" applyFont="1" applyFill="1" applyBorder="1" applyAlignment="1">
      <alignment horizontal="center" vertical="center"/>
    </xf>
    <xf numFmtId="0" fontId="11" fillId="2" borderId="0" xfId="0" applyFont="1" applyFill="1" applyBorder="1" applyAlignment="1">
      <alignment horizontal="left" vertical="center"/>
    </xf>
    <xf numFmtId="0" fontId="235" fillId="2" borderId="0" xfId="0" applyFont="1" applyFill="1" applyAlignment="1">
      <alignment horizontal="left" vertical="center" wrapText="1"/>
    </xf>
    <xf numFmtId="0" fontId="112" fillId="0" borderId="0" xfId="0" applyFont="1" applyFill="1" applyBorder="1" applyAlignment="1">
      <alignment vertical="center"/>
    </xf>
    <xf numFmtId="0" fontId="112" fillId="0" borderId="0" xfId="0" applyFont="1" applyFill="1" applyAlignment="1">
      <alignment vertical="center"/>
    </xf>
    <xf numFmtId="0" fontId="112" fillId="0" borderId="0" xfId="0" applyFont="1" applyFill="1" applyBorder="1" applyAlignment="1">
      <alignment horizontal="center" vertical="center"/>
    </xf>
    <xf numFmtId="0" fontId="112" fillId="0" borderId="0" xfId="0" applyFont="1" applyFill="1" applyBorder="1" applyAlignment="1">
      <alignment horizontal="left" vertical="center"/>
    </xf>
    <xf numFmtId="0" fontId="236" fillId="0" borderId="0" xfId="6" applyFont="1" applyFill="1" applyBorder="1" applyAlignment="1">
      <alignment horizontal="center" vertical="center"/>
    </xf>
    <xf numFmtId="0" fontId="237" fillId="23" borderId="17" xfId="0" applyFont="1" applyFill="1" applyBorder="1" applyAlignment="1">
      <alignment horizontal="center" vertical="center"/>
    </xf>
    <xf numFmtId="0" fontId="237" fillId="0" borderId="0" xfId="0" applyFont="1" applyFill="1" applyBorder="1" applyAlignment="1">
      <alignment vertical="center"/>
    </xf>
    <xf numFmtId="0" fontId="219" fillId="23" borderId="17" xfId="0" applyFont="1" applyFill="1" applyBorder="1" applyAlignment="1">
      <alignment horizontal="left" vertical="center" wrapText="1"/>
    </xf>
    <xf numFmtId="0" fontId="59" fillId="0" borderId="17" xfId="0" applyFont="1" applyFill="1" applyBorder="1" applyAlignment="1">
      <alignment horizontal="center" vertical="center" wrapText="1"/>
    </xf>
    <xf numFmtId="49" fontId="204" fillId="0" borderId="17" xfId="107" applyNumberFormat="1" applyFont="1" applyFill="1" applyBorder="1" applyAlignment="1" applyProtection="1">
      <alignment horizontal="center" vertical="center" wrapText="1"/>
    </xf>
    <xf numFmtId="184" fontId="58" fillId="23" borderId="17" xfId="0" applyNumberFormat="1" applyFont="1" applyFill="1" applyBorder="1" applyAlignment="1">
      <alignment horizontal="center" vertical="center" wrapText="1"/>
    </xf>
    <xf numFmtId="189" fontId="147" fillId="0" borderId="17" xfId="0" applyNumberFormat="1" applyFont="1" applyFill="1" applyBorder="1" applyAlignment="1">
      <alignment horizontal="center" vertical="center" wrapText="1"/>
    </xf>
    <xf numFmtId="197" fontId="207" fillId="0" borderId="17" xfId="0" applyNumberFormat="1" applyFont="1" applyFill="1" applyBorder="1" applyAlignment="1">
      <alignment horizontal="center" vertical="center"/>
    </xf>
    <xf numFmtId="0" fontId="126" fillId="0" borderId="0" xfId="0" applyFont="1" applyFill="1" applyBorder="1" applyAlignment="1">
      <alignment vertical="center"/>
    </xf>
    <xf numFmtId="184" fontId="226" fillId="23" borderId="17" xfId="0" applyNumberFormat="1" applyFont="1" applyFill="1" applyBorder="1" applyAlignment="1">
      <alignment horizontal="center" vertical="center" wrapText="1"/>
    </xf>
    <xf numFmtId="0" fontId="40" fillId="0" borderId="0" xfId="0" applyFont="1" applyFill="1" applyBorder="1" applyAlignment="1">
      <alignment vertical="center"/>
    </xf>
    <xf numFmtId="189" fontId="59" fillId="23" borderId="10" xfId="0" applyNumberFormat="1" applyFont="1" applyFill="1" applyBorder="1" applyAlignment="1">
      <alignment horizontal="center" vertical="center" wrapText="1"/>
    </xf>
    <xf numFmtId="189" fontId="147" fillId="23" borderId="21" xfId="0" applyNumberFormat="1" applyFont="1" applyFill="1" applyBorder="1" applyAlignment="1">
      <alignment horizontal="center" vertical="center" wrapText="1"/>
    </xf>
    <xf numFmtId="0" fontId="112" fillId="23" borderId="17" xfId="0" applyFont="1" applyFill="1" applyBorder="1" applyAlignment="1">
      <alignment horizontal="center" vertical="center"/>
    </xf>
    <xf numFmtId="189" fontId="147" fillId="0" borderId="17" xfId="0" applyNumberFormat="1" applyFont="1" applyFill="1" applyBorder="1" applyAlignment="1">
      <alignment horizontal="center" vertical="top" wrapText="1"/>
    </xf>
    <xf numFmtId="0" fontId="238" fillId="36" borderId="0" xfId="0" applyFont="1" applyFill="1" applyBorder="1" applyAlignment="1">
      <alignment horizontal="center" vertical="center" wrapText="1"/>
    </xf>
    <xf numFmtId="0" fontId="238" fillId="36" borderId="0" xfId="0" applyFont="1" applyFill="1" applyBorder="1" applyAlignment="1">
      <alignment horizontal="center" vertical="center"/>
    </xf>
    <xf numFmtId="49" fontId="160" fillId="0" borderId="0" xfId="0" applyNumberFormat="1" applyFont="1" applyFill="1" applyBorder="1" applyAlignment="1">
      <alignment vertical="top" wrapText="1"/>
    </xf>
    <xf numFmtId="0" fontId="239" fillId="0" borderId="0" xfId="0" applyFont="1" applyFill="1" applyBorder="1" applyAlignment="1">
      <alignment horizontal="center" vertical="center" wrapText="1"/>
    </xf>
    <xf numFmtId="49" fontId="201" fillId="36" borderId="17" xfId="0" applyNumberFormat="1" applyFont="1" applyFill="1" applyBorder="1" applyAlignment="1">
      <alignment horizontal="left" vertical="center"/>
    </xf>
    <xf numFmtId="0" fontId="159" fillId="36" borderId="17" xfId="0" applyFont="1" applyFill="1" applyBorder="1" applyAlignment="1">
      <alignment horizontal="center" vertical="center"/>
    </xf>
    <xf numFmtId="0" fontId="159" fillId="36" borderId="17" xfId="0" applyFont="1" applyFill="1" applyBorder="1" applyAlignment="1">
      <alignment horizontal="center" vertical="center" wrapText="1"/>
    </xf>
    <xf numFmtId="0" fontId="201" fillId="36" borderId="17" xfId="0" applyNumberFormat="1" applyFont="1" applyFill="1" applyBorder="1" applyAlignment="1">
      <alignment horizontal="center" vertical="center"/>
    </xf>
    <xf numFmtId="0" fontId="53" fillId="0" borderId="17" xfId="0" applyFont="1" applyFill="1" applyBorder="1" applyAlignment="1">
      <alignment horizontal="center" vertical="center"/>
    </xf>
    <xf numFmtId="0" fontId="126" fillId="0" borderId="19" xfId="0" applyFont="1" applyFill="1" applyBorder="1" applyAlignment="1">
      <alignment horizontal="center" vertical="center"/>
    </xf>
    <xf numFmtId="0" fontId="225" fillId="36" borderId="17" xfId="0" applyNumberFormat="1" applyFont="1" applyFill="1" applyBorder="1" applyAlignment="1">
      <alignment horizontal="center" vertical="center"/>
    </xf>
    <xf numFmtId="0" fontId="133" fillId="36" borderId="17" xfId="0" applyFont="1" applyFill="1" applyBorder="1" applyAlignment="1">
      <alignment horizontal="center" vertical="center"/>
    </xf>
    <xf numFmtId="0" fontId="240" fillId="0" borderId="17" xfId="0" applyFont="1" applyFill="1" applyBorder="1" applyAlignment="1">
      <alignment horizontal="center" vertical="center"/>
    </xf>
    <xf numFmtId="0" fontId="126" fillId="0" borderId="16" xfId="0" applyFont="1" applyFill="1" applyBorder="1" applyAlignment="1">
      <alignment horizontal="center" vertical="center"/>
    </xf>
    <xf numFmtId="49" fontId="201" fillId="0" borderId="0"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72" fillId="0" borderId="0" xfId="0" applyFont="1" applyFill="1" applyBorder="1" applyAlignment="1">
      <alignment horizontal="left" vertical="center" wrapText="1"/>
    </xf>
    <xf numFmtId="0" fontId="72" fillId="0" borderId="0" xfId="0" applyFont="1" applyFill="1" applyBorder="1" applyAlignment="1">
      <alignment horizontal="left" vertical="center"/>
    </xf>
    <xf numFmtId="0" fontId="214" fillId="0" borderId="0" xfId="0" applyFont="1" applyFill="1" applyBorder="1" applyAlignment="1">
      <alignment vertical="center"/>
    </xf>
    <xf numFmtId="0" fontId="12" fillId="36" borderId="17" xfId="0" applyFont="1" applyFill="1" applyBorder="1" applyAlignment="1">
      <alignment horizontal="center" vertical="center"/>
    </xf>
    <xf numFmtId="0" fontId="239" fillId="0" borderId="23" xfId="0" applyFont="1" applyFill="1" applyBorder="1" applyAlignment="1">
      <alignment horizontal="center" vertical="center" wrapText="1"/>
    </xf>
    <xf numFmtId="0" fontId="239" fillId="0" borderId="22" xfId="0" applyFont="1" applyFill="1" applyBorder="1" applyAlignment="1">
      <alignment horizontal="center" vertical="center" wrapText="1"/>
    </xf>
    <xf numFmtId="0" fontId="239" fillId="0" borderId="24" xfId="0" applyFont="1" applyFill="1" applyBorder="1" applyAlignment="1">
      <alignment horizontal="center" vertical="center" wrapText="1"/>
    </xf>
    <xf numFmtId="0" fontId="239" fillId="0" borderId="6" xfId="0" applyFont="1" applyFill="1" applyBorder="1" applyAlignment="1">
      <alignment horizontal="center" vertical="center" wrapText="1"/>
    </xf>
    <xf numFmtId="0" fontId="239" fillId="0" borderId="7" xfId="0" applyFont="1" applyFill="1" applyBorder="1" applyAlignment="1">
      <alignment horizontal="center" vertical="center" wrapText="1"/>
    </xf>
    <xf numFmtId="0" fontId="239" fillId="0" borderId="25" xfId="0" applyFont="1" applyFill="1" applyBorder="1" applyAlignment="1">
      <alignment horizontal="center" vertical="center" wrapText="1"/>
    </xf>
    <xf numFmtId="0" fontId="222" fillId="36" borderId="0" xfId="0" applyFont="1" applyFill="1" applyBorder="1" applyAlignment="1">
      <alignment horizontal="center" vertical="center"/>
    </xf>
    <xf numFmtId="0" fontId="222" fillId="0" borderId="0" xfId="0" applyFont="1" applyFill="1" applyAlignment="1">
      <alignment horizontal="center" vertical="center"/>
    </xf>
    <xf numFmtId="184" fontId="58" fillId="36" borderId="0" xfId="0" applyNumberFormat="1" applyFont="1" applyFill="1" applyBorder="1" applyAlignment="1">
      <alignment horizontal="left" vertical="center" wrapText="1" shrinkToFit="1"/>
    </xf>
    <xf numFmtId="184" fontId="241" fillId="36" borderId="0" xfId="0" applyNumberFormat="1" applyFont="1" applyFill="1" applyBorder="1" applyAlignment="1">
      <alignment horizontal="left" vertical="center" wrapText="1" shrinkToFit="1"/>
    </xf>
    <xf numFmtId="184" fontId="60" fillId="0" borderId="0" xfId="0" applyNumberFormat="1" applyFont="1" applyFill="1" applyAlignment="1">
      <alignment horizontal="left" vertical="center" wrapText="1" shrinkToFit="1"/>
    </xf>
    <xf numFmtId="49" fontId="242" fillId="0" borderId="0" xfId="0" applyNumberFormat="1" applyFont="1" applyFill="1" applyAlignment="1">
      <alignment horizontal="center" vertical="center" wrapText="1"/>
    </xf>
    <xf numFmtId="49" fontId="58" fillId="36" borderId="17" xfId="0" applyNumberFormat="1" applyFont="1" applyFill="1" applyBorder="1" applyAlignment="1">
      <alignment horizontal="center" vertical="center"/>
    </xf>
    <xf numFmtId="0" fontId="243" fillId="36" borderId="17" xfId="0" applyFont="1" applyFill="1" applyBorder="1" applyAlignment="1">
      <alignment horizontal="center" vertical="center" wrapText="1"/>
    </xf>
    <xf numFmtId="0" fontId="244" fillId="36" borderId="17" xfId="0" applyFont="1" applyFill="1" applyBorder="1" applyAlignment="1">
      <alignment horizontal="center" vertical="center" wrapText="1"/>
    </xf>
    <xf numFmtId="0" fontId="244" fillId="0" borderId="0" xfId="0" applyFont="1" applyFill="1" applyAlignment="1">
      <alignment horizontal="center" vertical="center" wrapText="1"/>
    </xf>
    <xf numFmtId="184" fontId="58" fillId="36" borderId="17" xfId="0" applyNumberFormat="1" applyFont="1" applyFill="1" applyBorder="1" applyAlignment="1">
      <alignment horizontal="center" vertical="center" wrapText="1"/>
    </xf>
    <xf numFmtId="183" fontId="225" fillId="0" borderId="17" xfId="0" applyNumberFormat="1" applyFont="1" applyFill="1" applyBorder="1" applyAlignment="1">
      <alignment horizontal="center" vertical="center"/>
    </xf>
    <xf numFmtId="183" fontId="126" fillId="0" borderId="17" xfId="0" applyNumberFormat="1" applyFont="1" applyFill="1" applyBorder="1" applyAlignment="1">
      <alignment horizontal="center"/>
    </xf>
    <xf numFmtId="183" fontId="11" fillId="0" borderId="17" xfId="0" applyNumberFormat="1" applyFont="1" applyFill="1" applyBorder="1" applyAlignment="1">
      <alignment horizontal="center"/>
    </xf>
    <xf numFmtId="0" fontId="245" fillId="0" borderId="0" xfId="0" applyFont="1" applyFill="1" applyBorder="1" applyAlignment="1">
      <alignment horizontal="center"/>
    </xf>
    <xf numFmtId="184" fontId="226" fillId="36" borderId="17" xfId="0" applyNumberFormat="1" applyFont="1" applyFill="1" applyBorder="1" applyAlignment="1">
      <alignment horizontal="center" vertical="center" wrapText="1"/>
    </xf>
    <xf numFmtId="49" fontId="160" fillId="0" borderId="17" xfId="0" applyNumberFormat="1" applyFont="1" applyFill="1" applyBorder="1" applyAlignment="1">
      <alignment horizontal="left" vertical="top" wrapText="1"/>
    </xf>
    <xf numFmtId="183" fontId="218" fillId="36" borderId="17" xfId="0" applyNumberFormat="1" applyFont="1" applyFill="1" applyBorder="1" applyAlignment="1">
      <alignment horizontal="center" vertical="center" wrapText="1" shrinkToFit="1"/>
    </xf>
    <xf numFmtId="49" fontId="58" fillId="36" borderId="64" xfId="0" applyNumberFormat="1" applyFont="1" applyFill="1" applyBorder="1" applyAlignment="1">
      <alignment horizontal="center" vertical="top" wrapText="1"/>
    </xf>
    <xf numFmtId="49" fontId="160" fillId="0" borderId="64" xfId="0" applyNumberFormat="1" applyFont="1" applyFill="1" applyBorder="1" applyAlignment="1">
      <alignment horizontal="left" vertical="top" wrapText="1"/>
    </xf>
    <xf numFmtId="183" fontId="225" fillId="0" borderId="0" xfId="0" applyNumberFormat="1" applyFont="1" applyFill="1" applyAlignment="1">
      <alignment horizontal="center" vertical="center"/>
    </xf>
    <xf numFmtId="183" fontId="11" fillId="0" borderId="0" xfId="0" applyNumberFormat="1" applyFont="1" applyFill="1" applyAlignment="1">
      <alignment horizontal="center"/>
    </xf>
    <xf numFmtId="0" fontId="214" fillId="0" borderId="0" xfId="0" applyFont="1" applyFill="1" applyAlignment="1">
      <alignment vertical="center"/>
    </xf>
    <xf numFmtId="0" fontId="220" fillId="0" borderId="0" xfId="0" applyFont="1" applyFill="1" applyAlignment="1">
      <alignment vertical="center"/>
    </xf>
    <xf numFmtId="0" fontId="246" fillId="0" borderId="0" xfId="0" applyFont="1" applyFill="1" applyBorder="1" applyAlignment="1">
      <alignment vertical="center"/>
    </xf>
    <xf numFmtId="0" fontId="40" fillId="0" borderId="0" xfId="0" applyFont="1" applyFill="1">
      <alignment vertical="center"/>
    </xf>
    <xf numFmtId="0" fontId="25" fillId="0" borderId="0" xfId="0" applyFont="1" applyFill="1" applyBorder="1" applyAlignment="1">
      <alignment vertical="center"/>
    </xf>
    <xf numFmtId="49" fontId="25" fillId="0" borderId="0" xfId="0" applyNumberFormat="1" applyFont="1" applyFill="1" applyBorder="1" applyAlignment="1">
      <alignment horizontal="center" vertical="center"/>
    </xf>
    <xf numFmtId="0" fontId="25" fillId="37" borderId="0" xfId="0" applyFont="1" applyFill="1" applyBorder="1" applyAlignment="1">
      <alignment vertical="center"/>
    </xf>
    <xf numFmtId="0" fontId="247" fillId="0" borderId="0" xfId="0" applyFont="1" applyFill="1" applyAlignment="1">
      <alignment horizontal="center" vertical="center"/>
    </xf>
    <xf numFmtId="0" fontId="248" fillId="37" borderId="17" xfId="0" applyFont="1" applyFill="1" applyBorder="1" applyAlignment="1">
      <alignment horizontal="center" vertical="center" wrapText="1"/>
    </xf>
    <xf numFmtId="0" fontId="58" fillId="37" borderId="78" xfId="0" applyFont="1" applyFill="1" applyBorder="1" applyAlignment="1">
      <alignment horizontal="center" vertical="center"/>
    </xf>
    <xf numFmtId="0" fontId="58" fillId="37" borderId="76" xfId="0" applyFont="1" applyFill="1" applyBorder="1" applyAlignment="1">
      <alignment horizontal="center" vertical="center"/>
    </xf>
    <xf numFmtId="49" fontId="58" fillId="37" borderId="76" xfId="0" applyNumberFormat="1" applyFont="1" applyFill="1" applyBorder="1" applyAlignment="1">
      <alignment horizontal="center" vertical="center"/>
    </xf>
    <xf numFmtId="0" fontId="67" fillId="0" borderId="0" xfId="0" applyFont="1">
      <alignment vertical="center"/>
    </xf>
    <xf numFmtId="0" fontId="249" fillId="37" borderId="21" xfId="6" applyFont="1" applyFill="1" applyBorder="1" applyAlignment="1">
      <alignment horizontal="center" vertical="center"/>
    </xf>
    <xf numFmtId="0" fontId="73" fillId="37" borderId="17" xfId="0" applyFont="1" applyFill="1" applyBorder="1" applyAlignment="1">
      <alignment horizontal="center" vertical="center" wrapText="1"/>
    </xf>
    <xf numFmtId="0" fontId="81" fillId="37" borderId="17" xfId="0" applyFont="1" applyFill="1" applyBorder="1" applyAlignment="1">
      <alignment horizontal="center" vertical="center"/>
    </xf>
    <xf numFmtId="49" fontId="0" fillId="37" borderId="17" xfId="0" applyNumberFormat="1" applyFont="1" applyFill="1" applyBorder="1" applyAlignment="1">
      <alignment horizontal="center" vertical="center"/>
    </xf>
    <xf numFmtId="0" fontId="7" fillId="0" borderId="0" xfId="0" applyFont="1">
      <alignment vertical="center"/>
    </xf>
    <xf numFmtId="0" fontId="248" fillId="37" borderId="60" xfId="0" applyFont="1" applyFill="1" applyBorder="1" applyAlignment="1">
      <alignment horizontal="center" vertical="center" wrapText="1"/>
    </xf>
    <xf numFmtId="0" fontId="250" fillId="37" borderId="21" xfId="6" applyFont="1" applyFill="1" applyBorder="1" applyAlignment="1">
      <alignment horizontal="center" vertical="center"/>
    </xf>
    <xf numFmtId="0" fontId="248" fillId="37" borderId="20" xfId="0" applyFont="1" applyFill="1" applyBorder="1" applyAlignment="1">
      <alignment horizontal="center" vertical="center" wrapText="1"/>
    </xf>
    <xf numFmtId="0" fontId="251" fillId="37" borderId="17" xfId="6" applyFont="1" applyFill="1" applyBorder="1" applyAlignment="1">
      <alignment horizontal="center" vertical="center"/>
    </xf>
    <xf numFmtId="0" fontId="81" fillId="37" borderId="17" xfId="0" applyFont="1" applyFill="1" applyBorder="1" applyAlignment="1">
      <alignment horizontal="center" vertical="center" wrapText="1"/>
    </xf>
    <xf numFmtId="0" fontId="252" fillId="37" borderId="17" xfId="6" applyFont="1" applyFill="1" applyBorder="1" applyAlignment="1">
      <alignment horizontal="center" vertical="center"/>
    </xf>
    <xf numFmtId="0" fontId="250" fillId="37" borderId="17" xfId="6" applyFont="1" applyFill="1" applyBorder="1" applyAlignment="1">
      <alignment horizontal="center" vertical="center"/>
    </xf>
    <xf numFmtId="185" fontId="73" fillId="37" borderId="17" xfId="6" applyNumberFormat="1" applyFont="1" applyFill="1" applyBorder="1" applyAlignment="1" applyProtection="1">
      <alignment horizontal="center" vertical="center" wrapText="1"/>
    </xf>
    <xf numFmtId="0" fontId="252" fillId="37" borderId="0" xfId="6" applyFont="1" applyFill="1" applyBorder="1" applyAlignment="1">
      <alignment horizontal="center" vertical="center"/>
    </xf>
    <xf numFmtId="0" fontId="253" fillId="4" borderId="0" xfId="0" applyFont="1" applyFill="1" applyBorder="1" applyAlignment="1">
      <alignment vertical="center"/>
    </xf>
    <xf numFmtId="0" fontId="195"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254" fillId="4" borderId="0" xfId="0" applyFont="1" applyFill="1" applyBorder="1" applyAlignment="1">
      <alignment vertical="center"/>
    </xf>
    <xf numFmtId="0" fontId="255" fillId="4" borderId="0" xfId="6" applyFont="1" applyFill="1" applyBorder="1" applyAlignment="1">
      <alignment vertical="center"/>
    </xf>
    <xf numFmtId="0" fontId="22" fillId="0" borderId="0" xfId="6" applyFont="1" applyFill="1" applyBorder="1" applyAlignment="1">
      <alignment horizontal="left" vertical="center"/>
    </xf>
    <xf numFmtId="0" fontId="25" fillId="0" borderId="0" xfId="0" applyFont="1" applyFill="1" applyBorder="1" applyAlignment="1">
      <alignment horizontal="left" vertical="center"/>
    </xf>
  </cellXfs>
  <cellStyles count="10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价格-1" xfId="49"/>
    <cellStyle name="常规 44" xfId="50"/>
    <cellStyle name="Normal_SG Rate Card 2004 2" xfId="51"/>
    <cellStyle name="Comma 3" xfId="52"/>
    <cellStyle name="常规 163" xfId="53"/>
    <cellStyle name="Normal 2" xfId="54"/>
    <cellStyle name="常规 10 2" xfId="55"/>
    <cellStyle name="常规 2" xfId="56"/>
    <cellStyle name="常规_dhlarea" xfId="57"/>
    <cellStyle name="常规 10 2 2" xfId="58"/>
    <cellStyle name="Comma 3 2" xfId="59"/>
    <cellStyle name="常规 2 10 2 2 2" xfId="60"/>
    <cellStyle name="超链接 2 19" xfId="61"/>
    <cellStyle name="样式 1" xfId="62"/>
    <cellStyle name="常规_龙利通公司汪先生国际件特惠价-UPS 2" xfId="63"/>
    <cellStyle name="常规_SLY出口价格20091121(深联运）" xfId="64"/>
    <cellStyle name="常规 10 2 16" xfId="65"/>
    <cellStyle name="0,0_x000a__x000a_NA_x000a__x000a_" xfId="66"/>
    <cellStyle name="常规 128 11" xfId="67"/>
    <cellStyle name="常规 2 22" xfId="68"/>
    <cellStyle name="常规_Sheet1_目录_1" xfId="69"/>
    <cellStyle name="常规 2 2 10 2" xfId="70"/>
    <cellStyle name="0,0&#10;&#10;NA&#10;&#10;" xfId="71"/>
    <cellStyle name="Normal_AU_IPEXPT_0209" xfId="72"/>
    <cellStyle name="Normal_3rd Country tariffs_2005" xfId="73"/>
    <cellStyle name="_汇通天下20120210B" xfId="74"/>
    <cellStyle name="千位分隔_Sheet4" xfId="75"/>
    <cellStyle name="常规_省内_ups" xfId="76"/>
    <cellStyle name="常规_香港UPS分区表" xfId="77"/>
    <cellStyle name="常规_Sheet7" xfId="78"/>
    <cellStyle name="超链接 24" xfId="79"/>
    <cellStyle name="Monetaire_TBPL0195_120519给北京豪联的价格表 2" xfId="80"/>
    <cellStyle name="常规 5" xfId="81"/>
    <cellStyle name="Normal_Standard output file" xfId="82"/>
    <cellStyle name="常规 11 14" xfId="83"/>
    <cellStyle name="Normal_CNS_IPEXPT_Special 2" xfId="84"/>
    <cellStyle name="常规 12" xfId="85"/>
    <cellStyle name="常规 138" xfId="86"/>
    <cellStyle name="常规_UPS代理价_1 11" xfId="87"/>
    <cellStyle name="常规_Sheet1" xfId="88"/>
    <cellStyle name="常规_UPS代理价_1" xfId="89"/>
    <cellStyle name="常规 118" xfId="90"/>
    <cellStyle name="常规_附件3  FDX公布价及大货特惠价格-0711 2" xfId="91"/>
    <cellStyle name="常规_价格-1 2 2 2 2" xfId="92"/>
    <cellStyle name="常规_DHL大货特惠价-DHD051123B 2" xfId="93"/>
    <cellStyle name="常规 2 3" xfId="94"/>
    <cellStyle name="Normal 40" xfId="95"/>
    <cellStyle name="常规_HK-UPS红单代理" xfId="96"/>
    <cellStyle name="常规 10 5 3" xfId="97"/>
    <cellStyle name="常规 7" xfId="98"/>
    <cellStyle name="常规_2013年9-17号中航通运价格表(底价）" xfId="99"/>
    <cellStyle name="常规_ups预付分区表" xfId="100"/>
    <cellStyle name="常规 125" xfId="101"/>
    <cellStyle name="_ET_STYLE_NoName_00_ 6" xfId="102"/>
    <cellStyle name="常规_TIM清关装箱单" xfId="103"/>
    <cellStyle name="常规 27" xfId="104"/>
    <cellStyle name="常规 11 2 2" xfId="105"/>
    <cellStyle name="常规 12 2" xfId="106"/>
    <cellStyle name="Normal_HK_IEEXPT_Special" xfId="107"/>
  </cellStyles>
  <dxfs count="1">
    <dxf>
      <font>
        <color rgb="FF9C0006"/>
      </font>
      <fill>
        <patternFill patternType="solid">
          <bgColor rgb="FFFFC7CE"/>
        </patternFill>
      </fill>
    </dxf>
  </dxfs>
  <tableStyles count="0" defaultTableStyle="TableStyleMedium2" defaultPivotStyle="PivotStyleLight16"/>
  <colors>
    <mruColors>
      <color rgb="0099CC00"/>
      <color rgb="0000CCFF"/>
      <color rgb="00EDEDED"/>
      <color rgb="00E2EFDA"/>
      <color rgb="008EA9DB"/>
      <color rgb="00FFFF00"/>
      <color rgb="00B4C6E7"/>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www.wps.cn/officeDocument/2023/relationships/customStorage" Target="customStorage/customStorage.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172720</xdr:colOff>
      <xdr:row>0</xdr:row>
      <xdr:rowOff>49530</xdr:rowOff>
    </xdr:from>
    <xdr:to>
      <xdr:col>1</xdr:col>
      <xdr:colOff>1215390</xdr:colOff>
      <xdr:row>0</xdr:row>
      <xdr:rowOff>859155</xdr:rowOff>
    </xdr:to>
    <xdr:pic>
      <xdr:nvPicPr>
        <xdr:cNvPr id="227617798" name="图片 1" descr="图片1"/>
        <xdr:cNvPicPr>
          <a:picLocks noChangeAspect="1"/>
        </xdr:cNvPicPr>
      </xdr:nvPicPr>
      <xdr:blipFill>
        <a:blip r:embed="rId1"/>
        <a:stretch>
          <a:fillRect/>
        </a:stretch>
      </xdr:blipFill>
      <xdr:spPr>
        <a:xfrm>
          <a:off x="506095" y="49530"/>
          <a:ext cx="1042670" cy="8096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152400</xdr:rowOff>
    </xdr:from>
    <xdr:to>
      <xdr:col>1</xdr:col>
      <xdr:colOff>28575</xdr:colOff>
      <xdr:row>2</xdr:row>
      <xdr:rowOff>312420</xdr:rowOff>
    </xdr:to>
    <xdr:pic>
      <xdr:nvPicPr>
        <xdr:cNvPr id="220848315" name="Picture 4"/>
        <xdr:cNvPicPr>
          <a:picLocks noChangeAspect="1"/>
        </xdr:cNvPicPr>
      </xdr:nvPicPr>
      <xdr:blipFill>
        <a:blip r:embed="rId1"/>
        <a:stretch>
          <a:fillRect/>
        </a:stretch>
      </xdr:blipFill>
      <xdr:spPr>
        <a:xfrm>
          <a:off x="635" y="152400"/>
          <a:ext cx="999490" cy="99504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152400</xdr:rowOff>
    </xdr:from>
    <xdr:to>
      <xdr:col>1</xdr:col>
      <xdr:colOff>27940</xdr:colOff>
      <xdr:row>1</xdr:row>
      <xdr:rowOff>907415</xdr:rowOff>
    </xdr:to>
    <xdr:pic>
      <xdr:nvPicPr>
        <xdr:cNvPr id="220849339" name="Picture 4"/>
        <xdr:cNvPicPr>
          <a:picLocks noChangeAspect="1"/>
        </xdr:cNvPicPr>
      </xdr:nvPicPr>
      <xdr:blipFill>
        <a:blip r:embed="rId1"/>
        <a:stretch>
          <a:fillRect/>
        </a:stretch>
      </xdr:blipFill>
      <xdr:spPr>
        <a:xfrm>
          <a:off x="635" y="152400"/>
          <a:ext cx="998855" cy="983615"/>
        </a:xfrm>
        <a:prstGeom prst="rect">
          <a:avLst/>
        </a:prstGeom>
        <a:noFill/>
        <a:ln w="9525">
          <a:noFill/>
        </a:ln>
      </xdr:spPr>
    </xdr:pic>
    <xdr:clientData/>
  </xdr:twoCellAnchor>
  <xdr:twoCellAnchor editAs="oneCell">
    <xdr:from>
      <xdr:col>0</xdr:col>
      <xdr:colOff>11430</xdr:colOff>
      <xdr:row>0</xdr:row>
      <xdr:rowOff>143510</xdr:rowOff>
    </xdr:from>
    <xdr:to>
      <xdr:col>1</xdr:col>
      <xdr:colOff>38735</xdr:colOff>
      <xdr:row>1</xdr:row>
      <xdr:rowOff>900430</xdr:rowOff>
    </xdr:to>
    <xdr:pic>
      <xdr:nvPicPr>
        <xdr:cNvPr id="220849340" name="Picture 4"/>
        <xdr:cNvPicPr>
          <a:picLocks noChangeAspect="1"/>
        </xdr:cNvPicPr>
      </xdr:nvPicPr>
      <xdr:blipFill>
        <a:blip r:embed="rId1"/>
        <a:stretch>
          <a:fillRect/>
        </a:stretch>
      </xdr:blipFill>
      <xdr:spPr>
        <a:xfrm>
          <a:off x="11430" y="143510"/>
          <a:ext cx="998855" cy="98552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152400</xdr:rowOff>
    </xdr:from>
    <xdr:to>
      <xdr:col>1</xdr:col>
      <xdr:colOff>27305</xdr:colOff>
      <xdr:row>1</xdr:row>
      <xdr:rowOff>910590</xdr:rowOff>
    </xdr:to>
    <xdr:pic>
      <xdr:nvPicPr>
        <xdr:cNvPr id="220850363" name="Picture 4"/>
        <xdr:cNvPicPr>
          <a:picLocks noChangeAspect="1"/>
        </xdr:cNvPicPr>
      </xdr:nvPicPr>
      <xdr:blipFill>
        <a:blip r:embed="rId1"/>
        <a:stretch>
          <a:fillRect/>
        </a:stretch>
      </xdr:blipFill>
      <xdr:spPr>
        <a:xfrm>
          <a:off x="635" y="152400"/>
          <a:ext cx="998220" cy="996315"/>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304800</xdr:colOff>
      <xdr:row>0</xdr:row>
      <xdr:rowOff>635</xdr:rowOff>
    </xdr:from>
    <xdr:to>
      <xdr:col>1</xdr:col>
      <xdr:colOff>1000125</xdr:colOff>
      <xdr:row>2</xdr:row>
      <xdr:rowOff>92710</xdr:rowOff>
    </xdr:to>
    <xdr:pic>
      <xdr:nvPicPr>
        <xdr:cNvPr id="2" name="Picture 4"/>
        <xdr:cNvPicPr>
          <a:picLocks noChangeAspect="1"/>
        </xdr:cNvPicPr>
      </xdr:nvPicPr>
      <xdr:blipFill>
        <a:blip r:embed="rId1"/>
        <a:stretch>
          <a:fillRect/>
        </a:stretch>
      </xdr:blipFill>
      <xdr:spPr>
        <a:xfrm>
          <a:off x="304800" y="635"/>
          <a:ext cx="1000125" cy="993775"/>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304800</xdr:colOff>
      <xdr:row>0</xdr:row>
      <xdr:rowOff>635</xdr:rowOff>
    </xdr:from>
    <xdr:to>
      <xdr:col>1</xdr:col>
      <xdr:colOff>1000125</xdr:colOff>
      <xdr:row>2</xdr:row>
      <xdr:rowOff>92710</xdr:rowOff>
    </xdr:to>
    <xdr:pic>
      <xdr:nvPicPr>
        <xdr:cNvPr id="220851294" name="Picture 4"/>
        <xdr:cNvPicPr>
          <a:picLocks noChangeAspect="1"/>
        </xdr:cNvPicPr>
      </xdr:nvPicPr>
      <xdr:blipFill>
        <a:blip r:embed="rId1"/>
        <a:stretch>
          <a:fillRect/>
        </a:stretch>
      </xdr:blipFill>
      <xdr:spPr>
        <a:xfrm>
          <a:off x="304800" y="635"/>
          <a:ext cx="1000125" cy="993775"/>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104775</xdr:colOff>
      <xdr:row>9</xdr:row>
      <xdr:rowOff>9525</xdr:rowOff>
    </xdr:from>
    <xdr:to>
      <xdr:col>9</xdr:col>
      <xdr:colOff>880745</xdr:colOff>
      <xdr:row>10</xdr:row>
      <xdr:rowOff>158115</xdr:rowOff>
    </xdr:to>
    <xdr:pic>
      <xdr:nvPicPr>
        <xdr:cNvPr id="220852411" name="图片 1"/>
        <xdr:cNvPicPr>
          <a:picLocks noChangeAspect="1"/>
        </xdr:cNvPicPr>
      </xdr:nvPicPr>
      <xdr:blipFill>
        <a:blip r:embed="rId1"/>
        <a:stretch>
          <a:fillRect/>
        </a:stretch>
      </xdr:blipFill>
      <xdr:spPr>
        <a:xfrm>
          <a:off x="8172450" y="2149475"/>
          <a:ext cx="775970" cy="358140"/>
        </a:xfrm>
        <a:prstGeom prst="rect">
          <a:avLst/>
        </a:prstGeom>
        <a:noFill/>
        <a:ln w="9525">
          <a:noFill/>
        </a:ln>
      </xdr:spPr>
    </xdr:pic>
    <xdr:clientData/>
  </xdr:twoCellAnchor>
  <xdr:twoCellAnchor editAs="oneCell">
    <xdr:from>
      <xdr:col>9</xdr:col>
      <xdr:colOff>109855</xdr:colOff>
      <xdr:row>10</xdr:row>
      <xdr:rowOff>7620</xdr:rowOff>
    </xdr:from>
    <xdr:to>
      <xdr:col>9</xdr:col>
      <xdr:colOff>885825</xdr:colOff>
      <xdr:row>11</xdr:row>
      <xdr:rowOff>47625</xdr:rowOff>
    </xdr:to>
    <xdr:pic>
      <xdr:nvPicPr>
        <xdr:cNvPr id="220852412" name="图片 2" descr="0e4324f36ae41a0f7aae9fea1c3cbef8"/>
        <xdr:cNvPicPr>
          <a:picLocks noChangeAspect="1"/>
        </xdr:cNvPicPr>
      </xdr:nvPicPr>
      <xdr:blipFill>
        <a:blip r:embed="rId2"/>
        <a:stretch>
          <a:fillRect/>
        </a:stretch>
      </xdr:blipFill>
      <xdr:spPr>
        <a:xfrm>
          <a:off x="8177530" y="2357120"/>
          <a:ext cx="775970" cy="363855"/>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18</xdr:col>
      <xdr:colOff>40640</xdr:colOff>
      <xdr:row>13</xdr:row>
      <xdr:rowOff>93980</xdr:rowOff>
    </xdr:from>
    <xdr:to>
      <xdr:col>18</xdr:col>
      <xdr:colOff>694690</xdr:colOff>
      <xdr:row>13</xdr:row>
      <xdr:rowOff>535305</xdr:rowOff>
    </xdr:to>
    <xdr:pic>
      <xdr:nvPicPr>
        <xdr:cNvPr id="220768598" name="图片 1"/>
        <xdr:cNvPicPr>
          <a:picLocks noChangeAspect="1"/>
        </xdr:cNvPicPr>
      </xdr:nvPicPr>
      <xdr:blipFill>
        <a:blip r:embed="rId1"/>
        <a:stretch>
          <a:fillRect/>
        </a:stretch>
      </xdr:blipFill>
      <xdr:spPr>
        <a:xfrm>
          <a:off x="17376140" y="3763010"/>
          <a:ext cx="645160" cy="378460"/>
        </a:xfrm>
        <a:prstGeom prst="rect">
          <a:avLst/>
        </a:prstGeom>
        <a:noFill/>
        <a:ln w="9525">
          <a:noFill/>
        </a:ln>
      </xdr:spPr>
    </xdr:pic>
    <xdr:clientData/>
  </xdr:twoCellAnchor>
  <xdr:twoCellAnchor>
    <xdr:from>
      <xdr:col>18</xdr:col>
      <xdr:colOff>69850</xdr:colOff>
      <xdr:row>14</xdr:row>
      <xdr:rowOff>86995</xdr:rowOff>
    </xdr:from>
    <xdr:to>
      <xdr:col>18</xdr:col>
      <xdr:colOff>730250</xdr:colOff>
      <xdr:row>14</xdr:row>
      <xdr:rowOff>527685</xdr:rowOff>
    </xdr:to>
    <xdr:pic>
      <xdr:nvPicPr>
        <xdr:cNvPr id="220768599" name="图片 2"/>
        <xdr:cNvPicPr>
          <a:picLocks noChangeAspect="1"/>
        </xdr:cNvPicPr>
      </xdr:nvPicPr>
      <xdr:blipFill>
        <a:blip r:embed="rId2"/>
        <a:stretch>
          <a:fillRect/>
        </a:stretch>
      </xdr:blipFill>
      <xdr:spPr>
        <a:xfrm>
          <a:off x="17405350" y="4228465"/>
          <a:ext cx="615950" cy="385445"/>
        </a:xfrm>
        <a:prstGeom prst="rect">
          <a:avLst/>
        </a:prstGeom>
        <a:noFill/>
        <a:ln w="9525">
          <a:noFill/>
        </a:ln>
      </xdr:spPr>
    </xdr:pic>
    <xdr:clientData/>
  </xdr:twoCellAnchor>
  <xdr:twoCellAnchor>
    <xdr:from>
      <xdr:col>18</xdr:col>
      <xdr:colOff>111125</xdr:colOff>
      <xdr:row>15</xdr:row>
      <xdr:rowOff>95885</xdr:rowOff>
    </xdr:from>
    <xdr:to>
      <xdr:col>18</xdr:col>
      <xdr:colOff>640080</xdr:colOff>
      <xdr:row>15</xdr:row>
      <xdr:rowOff>616585</xdr:rowOff>
    </xdr:to>
    <xdr:pic>
      <xdr:nvPicPr>
        <xdr:cNvPr id="220768600" name="图片 3"/>
        <xdr:cNvPicPr>
          <a:picLocks noChangeAspect="1"/>
        </xdr:cNvPicPr>
      </xdr:nvPicPr>
      <xdr:blipFill>
        <a:blip r:embed="rId3"/>
        <a:stretch>
          <a:fillRect/>
        </a:stretch>
      </xdr:blipFill>
      <xdr:spPr>
        <a:xfrm>
          <a:off x="17446625" y="4709795"/>
          <a:ext cx="528955" cy="37655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s://www.ups.com/hk/zh/support/shipping-support/shipping-costs-rates/fuel-surcharges.page" TargetMode="External"/><Relationship Id="rId3" Type="http://schemas.openxmlformats.org/officeDocument/2006/relationships/hyperlink" Target="http://www.fedex.com/cn/rates/dfs.html" TargetMode="External"/><Relationship Id="rId2" Type="http://schemas.openxmlformats.org/officeDocument/2006/relationships/hyperlink" Target="http://www.cn.dhl.com/zh/express/shipping/shipping_advice/express_fuel_surcharge_apem.html" TargetMode="External"/><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hyperlink" Target="http://www.cn.dhl.com/zh/express/shipping/shipping_advice/express_fuel_surcharge_apem.html"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2.xml.rels><?xml version="1.0" encoding="UTF-8" standalone="yes"?>
<Relationships xmlns="http://schemas.openxmlformats.org/package/2006/relationships"><Relationship Id="rId5" Type="http://schemas.openxmlformats.org/officeDocument/2006/relationships/hyperlink" Target="https://www.amazon.de/dp/B07G2XHGR1" TargetMode="External"/><Relationship Id="rId4" Type="http://schemas.openxmlformats.org/officeDocument/2006/relationships/hyperlink" Target="https://www.amazon.co.uk/Ecute-Control-Swimming-Costume-Swimsuit/dp/B06XW4K5VH/ref=sr_1_63?ie=UTF8&amp;qid=1547455887&amp;sr=8-63&amp;keywords=swimwear" TargetMode="External"/><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showGridLines="0" tabSelected="1" topLeftCell="A20" workbookViewId="0">
      <selection activeCell="B26" sqref="B26"/>
    </sheetView>
  </sheetViews>
  <sheetFormatPr defaultColWidth="9" defaultRowHeight="16.5" outlineLevelCol="5"/>
  <cols>
    <col min="1" max="1" width="4.375" style="1197" customWidth="1"/>
    <col min="2" max="2" width="37.375" style="1197" customWidth="1"/>
    <col min="3" max="3" width="112.375" style="945" customWidth="1"/>
    <col min="4" max="4" width="24.75" style="945" customWidth="1"/>
    <col min="5" max="5" width="26.875" style="945" customWidth="1"/>
    <col min="6" max="6" width="10" style="1198" customWidth="1"/>
    <col min="7" max="16384" width="9" style="1197"/>
  </cols>
  <sheetData>
    <row r="1" s="1197" customFormat="1" ht="71" customHeight="1" spans="1:6">
      <c r="A1" s="1199"/>
      <c r="B1" s="1200" t="s">
        <v>0</v>
      </c>
      <c r="C1" s="1200"/>
      <c r="D1" s="1200"/>
      <c r="E1" s="1200"/>
      <c r="F1" s="1198"/>
    </row>
    <row r="2" customFormat="1" ht="22" customHeight="1" spans="1:6">
      <c r="A2" s="1201" t="s">
        <v>1</v>
      </c>
      <c r="B2" s="1202" t="s">
        <v>2</v>
      </c>
      <c r="C2" s="1203" t="s">
        <v>3</v>
      </c>
      <c r="D2" s="1203" t="s">
        <v>4</v>
      </c>
      <c r="E2" s="1204" t="s">
        <v>5</v>
      </c>
      <c r="F2" s="1205"/>
    </row>
    <row r="3" customFormat="1" ht="27" customHeight="1" spans="1:6">
      <c r="A3" s="1201"/>
      <c r="B3" s="1206" t="s">
        <v>6</v>
      </c>
      <c r="C3" s="1207" t="s">
        <v>7</v>
      </c>
      <c r="D3" s="1208" t="s">
        <v>8</v>
      </c>
      <c r="E3" s="1209" t="s">
        <v>9</v>
      </c>
      <c r="F3" s="1205"/>
    </row>
    <row r="4" customFormat="1" ht="27" customHeight="1" spans="1:6">
      <c r="A4" s="1201"/>
      <c r="B4" s="1206" t="s">
        <v>10</v>
      </c>
      <c r="C4" s="1207" t="s">
        <v>11</v>
      </c>
      <c r="D4" s="1208" t="s">
        <v>8</v>
      </c>
      <c r="E4" s="1209" t="s">
        <v>9</v>
      </c>
      <c r="F4" s="1205"/>
    </row>
    <row r="5" customFormat="1" ht="27" customHeight="1" spans="1:6">
      <c r="A5" s="1201"/>
      <c r="B5" s="1206" t="s">
        <v>12</v>
      </c>
      <c r="C5" s="1207" t="s">
        <v>13</v>
      </c>
      <c r="D5" s="1208" t="s">
        <v>14</v>
      </c>
      <c r="E5" s="1209" t="s">
        <v>9</v>
      </c>
      <c r="F5" s="1210"/>
    </row>
    <row r="6" customFormat="1" ht="27" customHeight="1" spans="1:6">
      <c r="A6" s="1201"/>
      <c r="B6" s="1206" t="s">
        <v>15</v>
      </c>
      <c r="C6" s="1207" t="s">
        <v>16</v>
      </c>
      <c r="D6" s="1208" t="s">
        <v>14</v>
      </c>
      <c r="E6" s="1209" t="s">
        <v>9</v>
      </c>
      <c r="F6" s="1210"/>
    </row>
    <row r="7" customFormat="1" ht="27" customHeight="1" spans="1:6">
      <c r="A7" s="1201"/>
      <c r="B7" s="1206" t="s">
        <v>17</v>
      </c>
      <c r="C7" s="1207" t="s">
        <v>18</v>
      </c>
      <c r="D7" s="1208" t="s">
        <v>14</v>
      </c>
      <c r="E7" s="1209" t="s">
        <v>9</v>
      </c>
      <c r="F7" s="1210"/>
    </row>
    <row r="8" customFormat="1" ht="27" customHeight="1" spans="1:6">
      <c r="A8" s="1211"/>
      <c r="B8" s="1212" t="s">
        <v>19</v>
      </c>
      <c r="C8" s="1207" t="s">
        <v>20</v>
      </c>
      <c r="D8" s="1208" t="s">
        <v>14</v>
      </c>
      <c r="E8" s="1209" t="s">
        <v>21</v>
      </c>
      <c r="F8" s="1210"/>
    </row>
    <row r="9" customFormat="1" ht="27" customHeight="1" spans="1:6">
      <c r="A9" s="1213"/>
      <c r="B9" s="1214" t="s">
        <v>22</v>
      </c>
      <c r="C9" s="1215" t="s">
        <v>23</v>
      </c>
      <c r="D9" s="1208" t="s">
        <v>24</v>
      </c>
      <c r="E9" s="1209" t="s">
        <v>25</v>
      </c>
      <c r="F9" s="1205"/>
    </row>
    <row r="10" customFormat="1" ht="27" customHeight="1" spans="1:6">
      <c r="A10" s="1213"/>
      <c r="B10" s="1216" t="s">
        <v>26</v>
      </c>
      <c r="C10" s="1207" t="s">
        <v>27</v>
      </c>
      <c r="D10" s="1208" t="s">
        <v>14</v>
      </c>
      <c r="E10" s="1209" t="s">
        <v>28</v>
      </c>
      <c r="F10" s="1210"/>
    </row>
    <row r="11" customFormat="1" ht="27" customHeight="1" spans="1:6">
      <c r="A11" s="1213"/>
      <c r="B11" s="1216" t="s">
        <v>29</v>
      </c>
      <c r="C11" s="1207" t="s">
        <v>30</v>
      </c>
      <c r="D11" s="1208" t="s">
        <v>14</v>
      </c>
      <c r="E11" s="1209" t="s">
        <v>28</v>
      </c>
      <c r="F11" s="1210"/>
    </row>
    <row r="12" customFormat="1" ht="27" customHeight="1" spans="1:6">
      <c r="A12" s="1213"/>
      <c r="B12" s="1217" t="s">
        <v>31</v>
      </c>
      <c r="C12" s="1207" t="s">
        <v>32</v>
      </c>
      <c r="D12" s="1208" t="s">
        <v>24</v>
      </c>
      <c r="E12" s="1209" t="s">
        <v>33</v>
      </c>
      <c r="F12" s="1210"/>
    </row>
    <row r="13" customFormat="1" ht="27" customHeight="1" spans="1:6">
      <c r="A13" s="1213"/>
      <c r="B13" s="1217" t="s">
        <v>34</v>
      </c>
      <c r="C13" s="1207" t="s">
        <v>32</v>
      </c>
      <c r="D13" s="1208" t="s">
        <v>24</v>
      </c>
      <c r="E13" s="1209" t="s">
        <v>35</v>
      </c>
      <c r="F13" s="1210"/>
    </row>
    <row r="14" customFormat="1" ht="27" customHeight="1" spans="1:6">
      <c r="A14" s="1213"/>
      <c r="B14" s="1217" t="s">
        <v>36</v>
      </c>
      <c r="C14" s="1207" t="s">
        <v>32</v>
      </c>
      <c r="D14" s="1208" t="s">
        <v>24</v>
      </c>
      <c r="E14" s="1209" t="s">
        <v>33</v>
      </c>
      <c r="F14" s="1210"/>
    </row>
    <row r="15" customFormat="1" ht="27" customHeight="1" spans="1:6">
      <c r="A15" s="1213"/>
      <c r="B15" s="1217" t="s">
        <v>37</v>
      </c>
      <c r="C15" s="1207" t="s">
        <v>38</v>
      </c>
      <c r="D15" s="1208" t="s">
        <v>24</v>
      </c>
      <c r="E15" s="1209" t="s">
        <v>9</v>
      </c>
      <c r="F15" s="1210"/>
    </row>
    <row r="16" s="937" customFormat="1" ht="27" customHeight="1" spans="1:5">
      <c r="A16" s="1213"/>
      <c r="B16" s="1217" t="s">
        <v>39</v>
      </c>
      <c r="C16" s="1218" t="s">
        <v>40</v>
      </c>
      <c r="D16" s="1208" t="s">
        <v>24</v>
      </c>
      <c r="E16" s="1209" t="s">
        <v>41</v>
      </c>
    </row>
    <row r="17" s="937" customFormat="1" ht="27" customHeight="1" spans="1:5">
      <c r="A17" s="1213"/>
      <c r="B17" s="1217" t="s">
        <v>42</v>
      </c>
      <c r="C17" s="1218" t="s">
        <v>43</v>
      </c>
      <c r="D17" s="1208" t="s">
        <v>14</v>
      </c>
      <c r="E17" s="1209" t="s">
        <v>9</v>
      </c>
    </row>
    <row r="18" s="937" customFormat="1" ht="27" customHeight="1" spans="1:5">
      <c r="A18" s="1213"/>
      <c r="B18" s="1217" t="s">
        <v>44</v>
      </c>
      <c r="C18" s="1218" t="s">
        <v>45</v>
      </c>
      <c r="D18" s="1208" t="s">
        <v>14</v>
      </c>
      <c r="E18" s="1209" t="s">
        <v>9</v>
      </c>
    </row>
    <row r="19" s="937" customFormat="1" ht="27" customHeight="1" spans="1:5">
      <c r="A19" s="1213"/>
      <c r="B19" s="1217" t="s">
        <v>46</v>
      </c>
      <c r="C19" s="1218" t="s">
        <v>47</v>
      </c>
      <c r="D19" s="1208" t="s">
        <v>14</v>
      </c>
      <c r="E19" s="1209" t="s">
        <v>9</v>
      </c>
    </row>
    <row r="20" s="937" customFormat="1" ht="27" customHeight="1" spans="1:5">
      <c r="A20" s="1213"/>
      <c r="B20" s="1219" t="s">
        <v>48</v>
      </c>
      <c r="C20" s="1218" t="s">
        <v>49</v>
      </c>
      <c r="D20" s="1208" t="s">
        <v>14</v>
      </c>
      <c r="E20" s="1209" t="s">
        <v>50</v>
      </c>
    </row>
    <row r="21" s="937" customFormat="1" ht="27" customHeight="1" spans="1:5">
      <c r="A21" s="1213"/>
      <c r="B21" s="1214" t="s">
        <v>51</v>
      </c>
      <c r="C21" s="1218" t="s">
        <v>52</v>
      </c>
      <c r="D21" s="1208" t="s">
        <v>14</v>
      </c>
      <c r="E21" s="1209" t="s">
        <v>25</v>
      </c>
    </row>
    <row r="22" s="937" customFormat="1" ht="27" customHeight="1" spans="1:5">
      <c r="A22" s="1213"/>
      <c r="B22" s="1214" t="s">
        <v>53</v>
      </c>
      <c r="C22" s="1218" t="s">
        <v>54</v>
      </c>
      <c r="D22" s="1208" t="s">
        <v>24</v>
      </c>
      <c r="E22" s="1209" t="s">
        <v>25</v>
      </c>
    </row>
    <row r="23" s="937" customFormat="1" ht="27" customHeight="1" spans="1:5">
      <c r="A23" s="1213"/>
      <c r="B23" s="1214" t="s">
        <v>55</v>
      </c>
      <c r="C23" s="1218" t="s">
        <v>56</v>
      </c>
      <c r="D23" s="1208" t="s">
        <v>24</v>
      </c>
      <c r="E23" s="1209" t="s">
        <v>25</v>
      </c>
    </row>
    <row r="24" customFormat="1" ht="40" customHeight="1" spans="1:6">
      <c r="A24" s="1213"/>
      <c r="B24" s="1216" t="s">
        <v>57</v>
      </c>
      <c r="C24" s="1207" t="s">
        <v>58</v>
      </c>
      <c r="D24" s="1208" t="s">
        <v>8</v>
      </c>
      <c r="E24" s="1209" t="s">
        <v>59</v>
      </c>
      <c r="F24" s="1210"/>
    </row>
    <row r="25" s="1197" customFormat="1" spans="3:6">
      <c r="C25" s="945"/>
      <c r="D25" s="945"/>
      <c r="E25" s="945"/>
      <c r="F25" s="1198"/>
    </row>
    <row r="26" s="1197" customFormat="1" ht="25" customHeight="1" spans="2:6">
      <c r="B26" s="1220" t="s">
        <v>60</v>
      </c>
      <c r="C26" s="1221"/>
      <c r="D26" s="1221"/>
      <c r="E26" s="1221"/>
      <c r="F26" s="1198"/>
    </row>
    <row r="27" s="1197" customFormat="1" ht="9" customHeight="1" spans="3:6">
      <c r="C27" s="945"/>
      <c r="D27" s="945"/>
      <c r="E27" s="945"/>
      <c r="F27" s="1198"/>
    </row>
    <row r="28" s="1197" customFormat="1" spans="2:6">
      <c r="B28" s="1220" t="s">
        <v>61</v>
      </c>
      <c r="C28" s="1222"/>
      <c r="D28" s="1222"/>
      <c r="E28" s="1222"/>
      <c r="F28" s="1198"/>
    </row>
    <row r="29" ht="13" customHeight="1"/>
    <row r="30" spans="2:4">
      <c r="B30" s="1223" t="s">
        <v>62</v>
      </c>
      <c r="C30" s="1222"/>
      <c r="D30" s="1222"/>
    </row>
    <row r="31" spans="2:2">
      <c r="B31" s="1224" t="s">
        <v>63</v>
      </c>
    </row>
    <row r="32" spans="2:3">
      <c r="B32" s="1197" t="s">
        <v>64</v>
      </c>
      <c r="C32" s="1225" t="s">
        <v>65</v>
      </c>
    </row>
    <row r="33" spans="2:4">
      <c r="B33" s="1197" t="s">
        <v>66</v>
      </c>
      <c r="C33" s="540" t="s">
        <v>67</v>
      </c>
      <c r="D33" s="1226" t="s">
        <v>68</v>
      </c>
    </row>
    <row r="34" spans="2:3">
      <c r="B34" s="1197" t="s">
        <v>69</v>
      </c>
      <c r="C34" s="540" t="s">
        <v>70</v>
      </c>
    </row>
  </sheetData>
  <mergeCells count="3">
    <mergeCell ref="B1:E1"/>
    <mergeCell ref="A2:A8"/>
    <mergeCell ref="A9:A23"/>
  </mergeCells>
  <hyperlinks>
    <hyperlink ref="B31" location="四大快递不接带电国家汇总!A1" display="四大快递禁运带电产品国家汇总"/>
    <hyperlink ref="B5" location="HKDHL贸易普货价!A1" display="HKDHL贸易普货价"/>
    <hyperlink ref="B7" location="香港DHL代理价!A1" display="香港DHL普货价"/>
    <hyperlink ref="B22" location="'香港ARAMEX-F'!A1" display="ARAMEX-F价"/>
    <hyperlink ref="B23" location="'香港ARAMEX-其它区F价'!A1" display="ARAMEX其它区F价"/>
    <hyperlink ref="B3" location="'HKUPS普货5000-普货6000'!A1" display="HKUPS普货5000"/>
    <hyperlink ref="B9" location="香港联邦IPF!A1" display="香港联邦IPF"/>
    <hyperlink ref="C32" r:id="rId2" display="http://www.cn.dhl.com/zh/express/shipping/shipping_advice/express_fuel_surcharge_apem.html"/>
    <hyperlink ref="C33" r:id="rId3" display="http://www.fedex.com/cn/rates/dfs.html" tooltip="http://www.fedex.com/cn/rates/dfs.html"/>
    <hyperlink ref="C34" r:id="rId4" display="https://www.ups.com/hk/zh/support/shipping-support/shipping-costs-rates/fuel-surcharges.page" tooltip="https://www.ups.com/hk/zh/support/shipping-support/shipping-costs-rates/fuel-surcharges.page"/>
    <hyperlink ref="B16" location="马来联邦IPF!A1" display="马来联邦IPF"/>
    <hyperlink ref="B19" location="HKUPS红单小货8000F!A1" display="HKUPS红单小货8000F"/>
    <hyperlink ref="B21" location="HKUPS大货5000F!A1" display="HKUPS大货5000F"/>
    <hyperlink ref="B4" location="'HKUPS普货5000-普货6000'!A1" display="HKUPS普货6000"/>
    <hyperlink ref="B15" location="大陆联邦IPF!A1" display="大陆联邦IPF"/>
    <hyperlink ref="B17" location="HKUPS红单小货6000F!A1" display="HKUPS红单小货6000F"/>
    <hyperlink ref="B18" location="HKUPS小货6000F特惠!A1" display="HKUPS小货6000特惠F"/>
    <hyperlink ref="B6" location="HKDHL普货促销!A1" display="HKDHL普货促销"/>
    <hyperlink ref="B8" location="'美国专线普货-A（香港快线）'!A1" display="美国专线普货-A（香港快线）"/>
    <hyperlink ref="B13" location="'新加坡UPS-F'!A1" display="新加坡UPS-F"/>
    <hyperlink ref="B10" location="'香港联邦IP双清包税-大货F'!A1" display="香港联邦IP双清包税-大货F"/>
    <hyperlink ref="B14" location="'马来UPS-F '!A1" display="马来UPS-F"/>
    <hyperlink ref="B12" location="'迪拜联邦-F'!A1" display="迪拜联邦-F"/>
    <hyperlink ref="B24" location="美国海快专线F!A1" display="美国海快专线F"/>
    <hyperlink ref="B20" location="香港UPS双清包税6000F!A1" display="香港UPS双清包税6000F"/>
    <hyperlink ref="B11" location="' 香港联邦美国包税-电子F '!A1" display=" 香港联邦美国包税-电子F "/>
  </hyperlinks>
  <pageMargins left="0.751388888888889" right="0.751388888888889" top="1" bottom="1" header="0.5" footer="0.5"/>
  <pageSetup paperSize="259" scale="75" orientation="landscape" horizontalDpi="6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V234"/>
  <sheetViews>
    <sheetView showGridLines="0" workbookViewId="0">
      <selection activeCell="A2" sqref="A2"/>
    </sheetView>
  </sheetViews>
  <sheetFormatPr defaultColWidth="9" defaultRowHeight="14.25"/>
  <cols>
    <col min="1" max="1" width="8.625" customWidth="1"/>
    <col min="2" max="2" width="9.375" style="939" customWidth="1"/>
    <col min="3" max="6" width="18.625" style="939" customWidth="1"/>
    <col min="7" max="7" width="32.375" style="939" customWidth="1"/>
    <col min="8" max="8" width="10.25" style="940" customWidth="1"/>
    <col min="9" max="9" width="15.375" style="937" customWidth="1"/>
    <col min="10" max="230" width="9" style="937"/>
    <col min="231" max="236" width="9" style="938"/>
    <col min="238" max="16384" width="9" style="938"/>
  </cols>
  <sheetData>
    <row r="1" s="937" customFormat="1" ht="110" customHeight="1" spans="1:8">
      <c r="A1"/>
      <c r="B1" s="941" t="s">
        <v>262</v>
      </c>
      <c r="C1" s="941"/>
      <c r="D1" s="941"/>
      <c r="E1" s="941"/>
      <c r="F1" s="941"/>
      <c r="G1" s="941"/>
      <c r="H1" s="942"/>
    </row>
    <row r="2" s="937" customFormat="1" ht="19.5" spans="1:9">
      <c r="A2" s="83" t="s">
        <v>71</v>
      </c>
      <c r="B2" s="943" t="s">
        <v>217</v>
      </c>
      <c r="C2" s="944" t="s">
        <v>220</v>
      </c>
      <c r="D2" s="944" t="s">
        <v>221</v>
      </c>
      <c r="E2" s="944" t="s">
        <v>184</v>
      </c>
      <c r="F2" s="944" t="s">
        <v>187</v>
      </c>
      <c r="G2" s="944" t="s">
        <v>263</v>
      </c>
      <c r="H2" s="945"/>
      <c r="I2" s="983" t="s">
        <v>264</v>
      </c>
    </row>
    <row r="3" s="937" customFormat="1" ht="41" customHeight="1" spans="2:14">
      <c r="B3" s="946"/>
      <c r="C3" s="947" t="s">
        <v>129</v>
      </c>
      <c r="D3" s="947" t="s">
        <v>265</v>
      </c>
      <c r="E3" s="947" t="s">
        <v>266</v>
      </c>
      <c r="F3" s="947" t="s">
        <v>267</v>
      </c>
      <c r="G3" s="947" t="s">
        <v>268</v>
      </c>
      <c r="H3" s="948"/>
      <c r="I3" s="984" t="s">
        <v>118</v>
      </c>
      <c r="J3" s="984"/>
      <c r="K3" s="984"/>
      <c r="L3" s="984"/>
      <c r="M3" s="984"/>
      <c r="N3" s="984"/>
    </row>
    <row r="4" s="937" customFormat="1" ht="13" customHeight="1" spans="1:18">
      <c r="A4" s="949"/>
      <c r="B4" s="950" t="s">
        <v>230</v>
      </c>
      <c r="C4" s="951">
        <v>225.6420179625</v>
      </c>
      <c r="D4" s="952">
        <v>208.8590305875</v>
      </c>
      <c r="E4" s="953">
        <v>196.4352607125</v>
      </c>
      <c r="F4" s="954">
        <v>192.7735180125</v>
      </c>
      <c r="G4" s="954">
        <v>202.7561260875</v>
      </c>
      <c r="H4" s="955"/>
      <c r="I4" s="985" t="s">
        <v>265</v>
      </c>
      <c r="J4" s="986" t="s">
        <v>269</v>
      </c>
      <c r="K4" s="987"/>
      <c r="L4" s="987"/>
      <c r="M4" s="987"/>
      <c r="N4" s="987"/>
      <c r="O4" s="987"/>
      <c r="P4" s="987"/>
      <c r="Q4" s="987"/>
      <c r="R4" s="994"/>
    </row>
    <row r="5" s="937" customFormat="1" ht="15" customHeight="1" spans="1:18">
      <c r="A5" s="956"/>
      <c r="B5" s="950">
        <v>1</v>
      </c>
      <c r="C5" s="951">
        <v>281.6807994</v>
      </c>
      <c r="D5" s="952">
        <v>261.2578654125</v>
      </c>
      <c r="E5" s="953">
        <v>252.47404215</v>
      </c>
      <c r="F5" s="954">
        <v>264.5272785375</v>
      </c>
      <c r="G5" s="954">
        <v>245.630070675</v>
      </c>
      <c r="H5" s="955"/>
      <c r="I5" s="985" t="s">
        <v>266</v>
      </c>
      <c r="J5" s="988" t="s">
        <v>270</v>
      </c>
      <c r="K5" s="989"/>
      <c r="L5" s="989"/>
      <c r="M5" s="989"/>
      <c r="N5" s="989"/>
      <c r="O5" s="989"/>
      <c r="P5" s="989"/>
      <c r="Q5" s="989"/>
      <c r="R5" s="995"/>
    </row>
    <row r="6" s="937" customFormat="1" ht="13.5" spans="1:18">
      <c r="A6" s="956"/>
      <c r="B6" s="950">
        <v>1.5</v>
      </c>
      <c r="C6" s="951">
        <v>318.6262081875</v>
      </c>
      <c r="D6" s="957">
        <v>336.1938547125</v>
      </c>
      <c r="E6" s="953">
        <v>315.6619402875</v>
      </c>
      <c r="F6" s="954">
        <v>332.248762875</v>
      </c>
      <c r="G6" s="954">
        <v>315.3132028875</v>
      </c>
      <c r="H6" s="955"/>
      <c r="I6" s="985" t="s">
        <v>267</v>
      </c>
      <c r="J6" s="990" t="s">
        <v>271</v>
      </c>
      <c r="K6" s="991"/>
      <c r="L6" s="991"/>
      <c r="M6" s="991"/>
      <c r="N6" s="991"/>
      <c r="O6" s="991"/>
      <c r="P6" s="991"/>
      <c r="Q6" s="991"/>
      <c r="R6" s="991"/>
    </row>
    <row r="7" s="937" customFormat="1" ht="13.5" spans="1:18">
      <c r="A7" s="956"/>
      <c r="B7" s="950">
        <v>2</v>
      </c>
      <c r="C7" s="951">
        <v>357.5986531125</v>
      </c>
      <c r="D7" s="957">
        <v>407.8168387125</v>
      </c>
      <c r="E7" s="953">
        <v>378.7190619</v>
      </c>
      <c r="F7" s="954">
        <v>398.6624819625</v>
      </c>
      <c r="G7" s="954">
        <v>371.962274775</v>
      </c>
      <c r="H7" s="955"/>
      <c r="I7" s="985" t="s">
        <v>268</v>
      </c>
      <c r="J7" s="991" t="s">
        <v>272</v>
      </c>
      <c r="K7" s="992"/>
      <c r="L7" s="992"/>
      <c r="M7" s="992"/>
      <c r="N7" s="992"/>
      <c r="O7" s="992"/>
      <c r="P7" s="992"/>
      <c r="Q7" s="992"/>
      <c r="R7" s="992"/>
    </row>
    <row r="8" s="937" customFormat="1" ht="13.5" spans="1:10">
      <c r="A8" s="956"/>
      <c r="B8" s="958">
        <v>2.5</v>
      </c>
      <c r="C8" s="951">
        <v>408.188412675</v>
      </c>
      <c r="D8" s="957">
        <v>459.191257425</v>
      </c>
      <c r="E8" s="953">
        <v>443.5634626875</v>
      </c>
      <c r="F8" s="954">
        <v>466.4493545625</v>
      </c>
      <c r="G8" s="954">
        <v>428.676734925</v>
      </c>
      <c r="H8" s="955"/>
      <c r="I8" s="993"/>
      <c r="J8" s="993"/>
    </row>
    <row r="9" s="937" customFormat="1" ht="20" customHeight="1" spans="1:7">
      <c r="A9" s="956"/>
      <c r="B9" s="959" t="s">
        <v>273</v>
      </c>
      <c r="C9" s="960"/>
      <c r="D9" s="960"/>
      <c r="E9" s="960"/>
      <c r="F9" s="960"/>
      <c r="G9" s="961"/>
    </row>
    <row r="10" s="937" customFormat="1" ht="14" customHeight="1" spans="1:8">
      <c r="A10" s="956"/>
      <c r="B10" s="958">
        <v>3</v>
      </c>
      <c r="C10" s="951">
        <v>453.24804195</v>
      </c>
      <c r="D10" s="957">
        <v>480.10082175</v>
      </c>
      <c r="E10" s="953">
        <v>475.7198081625</v>
      </c>
      <c r="F10" s="954">
        <v>676.7233270875</v>
      </c>
      <c r="G10" s="954">
        <v>437.685635475</v>
      </c>
      <c r="H10" s="955"/>
    </row>
    <row r="11" s="937" customFormat="1" ht="13.5" spans="1:8">
      <c r="A11" s="956"/>
      <c r="B11" s="962">
        <v>3.5</v>
      </c>
      <c r="C11" s="951">
        <v>495.92582175</v>
      </c>
      <c r="D11" s="957">
        <v>541.8937702875</v>
      </c>
      <c r="E11" s="953">
        <v>528.8597099625</v>
      </c>
      <c r="F11" s="954">
        <v>759.5930922375</v>
      </c>
      <c r="G11" s="954">
        <v>494.0731543125</v>
      </c>
      <c r="H11" s="955"/>
    </row>
    <row r="12" s="937" customFormat="1" ht="13.5" spans="1:8">
      <c r="A12" s="956"/>
      <c r="B12" s="963">
        <v>4</v>
      </c>
      <c r="C12" s="951">
        <v>539.1920959125</v>
      </c>
      <c r="D12" s="957">
        <v>569.4450653625</v>
      </c>
      <c r="E12" s="953">
        <v>576.5505898875</v>
      </c>
      <c r="F12" s="954">
        <v>899.5250144625</v>
      </c>
      <c r="G12" s="954">
        <v>518.3550362625</v>
      </c>
      <c r="H12" s="955"/>
    </row>
    <row r="13" s="937" customFormat="1" ht="13.5" spans="1:8">
      <c r="A13" s="956"/>
      <c r="B13" s="963">
        <v>4.5</v>
      </c>
      <c r="C13" s="951">
        <v>581.9134678875</v>
      </c>
      <c r="D13" s="957">
        <v>627.7506399</v>
      </c>
      <c r="E13" s="953">
        <v>629.23277385</v>
      </c>
      <c r="F13" s="954">
        <v>987.90918975</v>
      </c>
      <c r="G13" s="954">
        <v>571.4949380625</v>
      </c>
      <c r="H13" s="955"/>
    </row>
    <row r="14" s="937" customFormat="1" ht="13.5" spans="1:8">
      <c r="A14" s="956"/>
      <c r="B14" s="963">
        <v>5</v>
      </c>
      <c r="C14" s="951">
        <v>625.6348398625</v>
      </c>
      <c r="D14" s="957">
        <v>687.0562144375</v>
      </c>
      <c r="E14" s="953">
        <v>682.9149578125</v>
      </c>
      <c r="F14" s="954">
        <v>1077.27156895</v>
      </c>
      <c r="G14" s="954">
        <v>625.613043775</v>
      </c>
      <c r="H14" s="955"/>
    </row>
    <row r="15" s="937" customFormat="1" ht="13.5" spans="2:8">
      <c r="B15" s="963">
        <v>5.5</v>
      </c>
      <c r="C15" s="951">
        <v>642.8521694375</v>
      </c>
      <c r="D15" s="957">
        <v>740.4114570875</v>
      </c>
      <c r="E15" s="953">
        <v>784.41775775</v>
      </c>
      <c r="F15" s="954">
        <v>1257.6326134625</v>
      </c>
      <c r="G15" s="954">
        <v>699.9579186875</v>
      </c>
      <c r="H15" s="955"/>
    </row>
    <row r="16" s="937" customFormat="1" ht="13.5" spans="2:8">
      <c r="B16" s="963">
        <v>6</v>
      </c>
      <c r="C16" s="951">
        <v>678.83593035</v>
      </c>
      <c r="D16" s="957">
        <v>786.9227282625</v>
      </c>
      <c r="E16" s="953">
        <v>839.4512991375</v>
      </c>
      <c r="F16" s="954">
        <v>1333.8301558125</v>
      </c>
      <c r="G16" s="954">
        <v>744.4203576375</v>
      </c>
      <c r="H16" s="955"/>
    </row>
    <row r="17" s="937" customFormat="1" ht="13.5" spans="2:8">
      <c r="B17" s="963">
        <v>6.5</v>
      </c>
      <c r="C17" s="951">
        <v>714.8196912625</v>
      </c>
      <c r="D17" s="957">
        <v>833.4339994375</v>
      </c>
      <c r="E17" s="953">
        <v>894.5066366125</v>
      </c>
      <c r="F17" s="954">
        <v>1410.005902075</v>
      </c>
      <c r="G17" s="954">
        <v>788.8610005</v>
      </c>
      <c r="H17" s="955"/>
    </row>
    <row r="18" s="937" customFormat="1" ht="13.5" spans="2:8">
      <c r="B18" s="963">
        <v>7</v>
      </c>
      <c r="C18" s="951">
        <v>750.8252482625</v>
      </c>
      <c r="D18" s="957">
        <v>879.9452706125</v>
      </c>
      <c r="E18" s="953">
        <v>949.5619740875</v>
      </c>
      <c r="F18" s="954">
        <v>1486.1816483375</v>
      </c>
      <c r="G18" s="954">
        <v>833.32343945</v>
      </c>
      <c r="H18" s="955"/>
    </row>
    <row r="19" s="937" customFormat="1" ht="13.5" spans="2:8">
      <c r="B19" s="963">
        <v>7.5</v>
      </c>
      <c r="C19" s="951">
        <v>786.809009175</v>
      </c>
      <c r="D19" s="957">
        <v>926.478337875</v>
      </c>
      <c r="E19" s="953">
        <v>1004.595515475</v>
      </c>
      <c r="F19" s="954">
        <v>1562.3573946</v>
      </c>
      <c r="G19" s="954">
        <v>877.7640823125</v>
      </c>
      <c r="H19" s="955"/>
    </row>
    <row r="20" s="937" customFormat="1" ht="13.5" spans="2:8">
      <c r="B20" s="963">
        <v>8</v>
      </c>
      <c r="C20" s="951">
        <v>822.7927700875</v>
      </c>
      <c r="D20" s="957">
        <v>972.98960905</v>
      </c>
      <c r="E20" s="953">
        <v>1059.65085295</v>
      </c>
      <c r="F20" s="954">
        <v>1638.55493695</v>
      </c>
      <c r="G20" s="954">
        <v>922.2265212625</v>
      </c>
      <c r="H20" s="955"/>
    </row>
    <row r="21" s="937" customFormat="1" ht="13.5" spans="2:8">
      <c r="B21" s="963">
        <v>8.5</v>
      </c>
      <c r="C21" s="951">
        <v>858.776531</v>
      </c>
      <c r="D21" s="957">
        <v>1019.500880225</v>
      </c>
      <c r="E21" s="953">
        <v>1114.6843943375</v>
      </c>
      <c r="F21" s="954">
        <v>1714.7306832125</v>
      </c>
      <c r="G21" s="954">
        <v>966.667164125</v>
      </c>
      <c r="H21" s="955"/>
    </row>
    <row r="22" s="937" customFormat="1" ht="13.5" spans="2:8">
      <c r="B22" s="963">
        <v>9</v>
      </c>
      <c r="C22" s="951">
        <v>909.9303688125</v>
      </c>
      <c r="D22" s="957">
        <v>1107.77345505</v>
      </c>
      <c r="E22" s="953">
        <v>1264.3347515625</v>
      </c>
      <c r="F22" s="954">
        <v>2118.196479375</v>
      </c>
      <c r="G22" s="954">
        <v>1063.3312326375</v>
      </c>
      <c r="H22" s="955"/>
    </row>
    <row r="23" s="937" customFormat="1" ht="13.5" spans="2:8">
      <c r="B23" s="963">
        <v>9.5</v>
      </c>
      <c r="C23" s="951">
        <v>946.4590319125</v>
      </c>
      <c r="D23" s="957">
        <v>1155.854044525</v>
      </c>
      <c r="E23" s="953">
        <v>1323.55314175</v>
      </c>
      <c r="F23" s="954">
        <v>2207.25371335</v>
      </c>
      <c r="G23" s="954">
        <v>1109.733523375</v>
      </c>
      <c r="H23" s="955"/>
    </row>
    <row r="24" s="937" customFormat="1" ht="13.5" spans="2:8">
      <c r="B24" s="963">
        <v>10</v>
      </c>
      <c r="C24" s="951">
        <v>982.965898925</v>
      </c>
      <c r="D24" s="957">
        <v>1203.9564300875</v>
      </c>
      <c r="E24" s="953">
        <v>1382.74973585</v>
      </c>
      <c r="F24" s="954">
        <v>2296.3327434125</v>
      </c>
      <c r="G24" s="954">
        <v>1156.1576102</v>
      </c>
      <c r="H24" s="955"/>
    </row>
    <row r="25" s="937" customFormat="1" ht="13.5" spans="2:8">
      <c r="B25" s="963">
        <v>10.5</v>
      </c>
      <c r="C25" s="951">
        <v>1009.1414204625</v>
      </c>
      <c r="D25" s="957">
        <v>1235.9079148125</v>
      </c>
      <c r="E25" s="953">
        <v>1424.9671777875</v>
      </c>
      <c r="F25" s="954">
        <v>2338.1360596875</v>
      </c>
      <c r="G25" s="954">
        <v>1187.5206005625</v>
      </c>
      <c r="H25" s="955"/>
    </row>
    <row r="26" s="937" customFormat="1" ht="13.5" spans="2:8">
      <c r="B26" s="963">
        <v>11</v>
      </c>
      <c r="C26" s="951">
        <v>1035.2951459125</v>
      </c>
      <c r="D26" s="957">
        <v>1267.8593995375</v>
      </c>
      <c r="E26" s="953">
        <v>1467.184619725</v>
      </c>
      <c r="F26" s="954">
        <v>2379.917579875</v>
      </c>
      <c r="G26" s="954">
        <v>1218.883590925</v>
      </c>
      <c r="H26" s="955"/>
    </row>
    <row r="27" s="937" customFormat="1" ht="13.5" spans="2:8">
      <c r="B27" s="963">
        <v>11.5</v>
      </c>
      <c r="C27" s="951">
        <v>1061.47066745</v>
      </c>
      <c r="D27" s="957">
        <v>1299.83268035</v>
      </c>
      <c r="E27" s="953">
        <v>1509.4020616625</v>
      </c>
      <c r="F27" s="954">
        <v>2421.72089615</v>
      </c>
      <c r="G27" s="954">
        <v>1250.2465812875</v>
      </c>
      <c r="H27" s="955"/>
    </row>
    <row r="28" s="937" customFormat="1" ht="13.5" spans="2:8">
      <c r="B28" s="963">
        <v>12</v>
      </c>
      <c r="C28" s="951">
        <v>1087.6243929</v>
      </c>
      <c r="D28" s="957">
        <v>1331.784165075</v>
      </c>
      <c r="E28" s="953">
        <v>1551.6195036</v>
      </c>
      <c r="F28" s="954">
        <v>2463.5024163375</v>
      </c>
      <c r="G28" s="954">
        <v>1281.60957165</v>
      </c>
      <c r="H28" s="955"/>
    </row>
    <row r="29" s="937" customFormat="1" ht="13.5" spans="2:8">
      <c r="B29" s="963">
        <v>12.5</v>
      </c>
      <c r="C29" s="951">
        <v>1113.7999144375</v>
      </c>
      <c r="D29" s="957">
        <v>1363.7574458875</v>
      </c>
      <c r="E29" s="953">
        <v>1593.8369455375</v>
      </c>
      <c r="F29" s="954">
        <v>2505.3057326125</v>
      </c>
      <c r="G29" s="954">
        <v>1312.9725620125</v>
      </c>
      <c r="H29" s="955"/>
    </row>
    <row r="30" s="937" customFormat="1" ht="13.5" spans="2:8">
      <c r="B30" s="963">
        <v>13</v>
      </c>
      <c r="C30" s="951">
        <v>1247.6699043125</v>
      </c>
      <c r="D30" s="957">
        <v>1509.7460604125</v>
      </c>
      <c r="E30" s="953">
        <v>1708.4391940625</v>
      </c>
      <c r="F30" s="954">
        <v>2659.5332682125</v>
      </c>
      <c r="G30" s="954">
        <v>1486.010121125</v>
      </c>
      <c r="H30" s="955"/>
    </row>
    <row r="31" s="937" customFormat="1" ht="13.5" spans="2:8">
      <c r="B31" s="963">
        <v>13.5</v>
      </c>
      <c r="C31" s="951">
        <v>1275.3493558875</v>
      </c>
      <c r="D31" s="957">
        <v>1543.027106475</v>
      </c>
      <c r="E31" s="953">
        <v>1752.0297895125</v>
      </c>
      <c r="F31" s="954">
        <v>2702.4263888625</v>
      </c>
      <c r="G31" s="954">
        <v>1519.00781805</v>
      </c>
      <c r="H31" s="955"/>
    </row>
    <row r="32" s="937" customFormat="1" ht="13.5" spans="2:8">
      <c r="B32" s="963">
        <v>14</v>
      </c>
      <c r="C32" s="951">
        <v>1303.0288074625</v>
      </c>
      <c r="D32" s="957">
        <v>1576.3081525375</v>
      </c>
      <c r="E32" s="953">
        <v>1795.6203849625</v>
      </c>
      <c r="F32" s="954">
        <v>2745.3195095125</v>
      </c>
      <c r="G32" s="954">
        <v>1552.005514975</v>
      </c>
      <c r="H32" s="955"/>
    </row>
    <row r="33" s="937" customFormat="1" ht="13.5" spans="2:8">
      <c r="B33" s="963">
        <v>14.5</v>
      </c>
      <c r="C33" s="951">
        <v>1330.730055125</v>
      </c>
      <c r="D33" s="957">
        <v>1609.5891986</v>
      </c>
      <c r="E33" s="953">
        <v>1839.2109804125</v>
      </c>
      <c r="F33" s="954">
        <v>2788.2126301625</v>
      </c>
      <c r="G33" s="954">
        <v>1585.0250079875</v>
      </c>
      <c r="H33" s="955"/>
    </row>
    <row r="34" s="937" customFormat="1" ht="13.5" spans="2:8">
      <c r="B34" s="963">
        <v>15</v>
      </c>
      <c r="C34" s="951">
        <v>1358.4095067</v>
      </c>
      <c r="D34" s="957">
        <v>1642.8702446625</v>
      </c>
      <c r="E34" s="953">
        <v>1882.8015758625</v>
      </c>
      <c r="F34" s="954">
        <v>2831.1057508125</v>
      </c>
      <c r="G34" s="954">
        <v>1618.0227049125</v>
      </c>
      <c r="H34" s="955"/>
    </row>
    <row r="35" s="937" customFormat="1" ht="13.5" spans="2:8">
      <c r="B35" s="963">
        <v>15.5</v>
      </c>
      <c r="C35" s="951">
        <v>1386.1107543625</v>
      </c>
      <c r="D35" s="957">
        <v>1676.151290725</v>
      </c>
      <c r="E35" s="953">
        <v>1926.3921713125</v>
      </c>
      <c r="F35" s="954">
        <v>2873.977075375</v>
      </c>
      <c r="G35" s="954">
        <v>1651.042197925</v>
      </c>
      <c r="H35" s="955"/>
    </row>
    <row r="36" s="937" customFormat="1" ht="13.5" spans="2:8">
      <c r="B36" s="963">
        <v>16</v>
      </c>
      <c r="C36" s="951">
        <v>1541.013968675</v>
      </c>
      <c r="D36" s="957">
        <v>1863.4434910625</v>
      </c>
      <c r="E36" s="953">
        <v>2093.762747675</v>
      </c>
      <c r="F36" s="954">
        <v>3000.741540725</v>
      </c>
      <c r="G36" s="954">
        <v>1805.182549175</v>
      </c>
      <c r="H36" s="955"/>
    </row>
    <row r="37" s="937" customFormat="1" ht="13.5" spans="2:8">
      <c r="B37" s="963">
        <v>16.5</v>
      </c>
      <c r="C37" s="951">
        <v>1570.3717189875</v>
      </c>
      <c r="D37" s="957">
        <v>1898.4028358625</v>
      </c>
      <c r="E37" s="953">
        <v>2139.4675636125</v>
      </c>
      <c r="F37" s="954">
        <v>3044.419320525</v>
      </c>
      <c r="G37" s="954">
        <v>1839.48801135</v>
      </c>
      <c r="H37" s="955"/>
    </row>
    <row r="38" s="937" customFormat="1" ht="13.5" spans="2:8">
      <c r="B38" s="963">
        <v>17</v>
      </c>
      <c r="C38" s="951">
        <v>1599.7076732125</v>
      </c>
      <c r="D38" s="957">
        <v>1933.3621806625</v>
      </c>
      <c r="E38" s="953">
        <v>2185.17237955</v>
      </c>
      <c r="F38" s="954">
        <v>3088.0753042375</v>
      </c>
      <c r="G38" s="954">
        <v>1873.8152696125</v>
      </c>
      <c r="H38" s="955"/>
    </row>
    <row r="39" s="937" customFormat="1" ht="13.5" spans="2:8">
      <c r="B39" s="963">
        <v>17.5</v>
      </c>
      <c r="C39" s="951">
        <v>1629.065423525</v>
      </c>
      <c r="D39" s="957">
        <v>1968.299729375</v>
      </c>
      <c r="E39" s="953">
        <v>2230.8771954875</v>
      </c>
      <c r="F39" s="954">
        <v>3131.7530840375</v>
      </c>
      <c r="G39" s="954">
        <v>1908.142527875</v>
      </c>
      <c r="H39" s="955"/>
    </row>
    <row r="40" s="937" customFormat="1" ht="13.5" spans="2:8">
      <c r="B40" s="963">
        <v>18</v>
      </c>
      <c r="C40" s="951">
        <v>1658.40137775</v>
      </c>
      <c r="D40" s="957">
        <v>2003.259074175</v>
      </c>
      <c r="E40" s="953">
        <v>2276.582011425</v>
      </c>
      <c r="F40" s="954">
        <v>3175.40906775</v>
      </c>
      <c r="G40" s="954">
        <v>1942.44799005</v>
      </c>
      <c r="H40" s="955"/>
    </row>
    <row r="41" s="937" customFormat="1" ht="13.5" spans="2:8">
      <c r="B41" s="963">
        <v>18.5</v>
      </c>
      <c r="C41" s="951">
        <v>1687.7591280625</v>
      </c>
      <c r="D41" s="957">
        <v>2038.218418975</v>
      </c>
      <c r="E41" s="953">
        <v>2322.265031275</v>
      </c>
      <c r="F41" s="954">
        <v>3219.0650514625</v>
      </c>
      <c r="G41" s="954">
        <v>1976.7752483125</v>
      </c>
      <c r="H41" s="955"/>
    </row>
    <row r="42" s="937" customFormat="1" ht="13.5" spans="2:8">
      <c r="B42" s="963">
        <v>19</v>
      </c>
      <c r="C42" s="951">
        <v>1717.0950822875</v>
      </c>
      <c r="D42" s="957">
        <v>2073.1559676875</v>
      </c>
      <c r="E42" s="953">
        <v>2367.9698472125</v>
      </c>
      <c r="F42" s="954">
        <v>3262.7428312625</v>
      </c>
      <c r="G42" s="954">
        <v>2011.102506575</v>
      </c>
      <c r="H42" s="955"/>
    </row>
    <row r="43" s="937" customFormat="1" ht="13.5" spans="2:8">
      <c r="B43" s="963">
        <v>19.5</v>
      </c>
      <c r="C43" s="951">
        <v>1746.4528326</v>
      </c>
      <c r="D43" s="957">
        <v>2108.1153124875</v>
      </c>
      <c r="E43" s="953">
        <v>2413.67466315</v>
      </c>
      <c r="F43" s="954">
        <v>3306.398814975</v>
      </c>
      <c r="G43" s="954">
        <v>2045.4297648375</v>
      </c>
      <c r="H43" s="955"/>
    </row>
    <row r="44" s="937" customFormat="1" ht="13.5" spans="2:8">
      <c r="B44" s="963">
        <v>20</v>
      </c>
      <c r="C44" s="951">
        <v>1775.8105829125</v>
      </c>
      <c r="D44" s="957">
        <v>2143.0746572875</v>
      </c>
      <c r="E44" s="953">
        <v>2459.3794790875</v>
      </c>
      <c r="F44" s="954">
        <v>3350.076594775</v>
      </c>
      <c r="G44" s="954">
        <v>2079.7352270125</v>
      </c>
      <c r="H44" s="955"/>
    </row>
    <row r="45" s="937" customFormat="1" ht="25" customHeight="1" spans="2:8">
      <c r="B45" s="964">
        <v>20.5</v>
      </c>
      <c r="C45" s="951">
        <v>1805.1465371375</v>
      </c>
      <c r="D45" s="957">
        <v>2178.012206</v>
      </c>
      <c r="E45" s="953">
        <v>2505.084295025</v>
      </c>
      <c r="F45" s="954">
        <v>3393.7325784875</v>
      </c>
      <c r="G45" s="954">
        <v>2114.062485275</v>
      </c>
      <c r="H45" s="955"/>
    </row>
    <row r="46" s="937" customFormat="1" ht="18.75" spans="2:8">
      <c r="B46" s="965"/>
      <c r="C46" s="965"/>
      <c r="D46" s="965"/>
      <c r="E46" s="965"/>
      <c r="F46" s="965"/>
      <c r="G46" s="965"/>
      <c r="H46" s="966"/>
    </row>
    <row r="47" s="937" customFormat="1" ht="18.75" spans="2:8">
      <c r="B47" s="967" t="s">
        <v>274</v>
      </c>
      <c r="C47" s="966"/>
      <c r="D47" s="966"/>
      <c r="E47" s="966"/>
      <c r="F47" s="966"/>
      <c r="G47" s="966"/>
      <c r="H47" s="966"/>
    </row>
    <row r="48" s="937" customFormat="1" ht="22.5" spans="2:8">
      <c r="B48" s="968" t="s">
        <v>275</v>
      </c>
      <c r="C48" s="969"/>
      <c r="D48" s="969"/>
      <c r="E48" s="970"/>
      <c r="F48" s="970"/>
      <c r="G48" s="970"/>
      <c r="H48" s="971"/>
    </row>
    <row r="49" s="937" customFormat="1" spans="2:8">
      <c r="B49" s="972" t="s">
        <v>233</v>
      </c>
      <c r="C49" s="970"/>
      <c r="D49" s="970"/>
      <c r="E49" s="970"/>
      <c r="F49" s="970"/>
      <c r="G49" s="970"/>
      <c r="H49" s="971"/>
    </row>
    <row r="50" s="937" customFormat="1" spans="2:8">
      <c r="B50" s="973" t="s">
        <v>276</v>
      </c>
      <c r="C50" s="974"/>
      <c r="D50" s="974"/>
      <c r="E50" s="974"/>
      <c r="F50" s="970"/>
      <c r="G50" s="970"/>
      <c r="H50" s="971"/>
    </row>
    <row r="51" s="937" customFormat="1" spans="2:8">
      <c r="B51" s="973" t="s">
        <v>235</v>
      </c>
      <c r="C51" s="974"/>
      <c r="D51" s="974"/>
      <c r="E51" s="974"/>
      <c r="F51" s="970"/>
      <c r="G51" s="970"/>
      <c r="H51" s="971"/>
    </row>
    <row r="52" s="937" customFormat="1" spans="2:8">
      <c r="B52" s="975" t="s">
        <v>236</v>
      </c>
      <c r="C52" s="976"/>
      <c r="D52" s="976"/>
      <c r="E52" s="976"/>
      <c r="F52" s="977"/>
      <c r="G52" s="977"/>
      <c r="H52" s="978"/>
    </row>
    <row r="53" s="937" customFormat="1" spans="2:8">
      <c r="B53" s="975" t="s">
        <v>237</v>
      </c>
      <c r="C53" s="976"/>
      <c r="D53" s="976"/>
      <c r="E53" s="976"/>
      <c r="F53" s="977"/>
      <c r="G53" s="977"/>
      <c r="H53" s="978"/>
    </row>
    <row r="54" s="937" customFormat="1" spans="2:8">
      <c r="B54" s="973" t="s">
        <v>238</v>
      </c>
      <c r="C54" s="974"/>
      <c r="D54" s="974"/>
      <c r="E54" s="974"/>
      <c r="F54" s="970"/>
      <c r="G54" s="970"/>
      <c r="H54" s="971"/>
    </row>
    <row r="55" s="937" customFormat="1" spans="2:8">
      <c r="B55" s="979" t="s">
        <v>239</v>
      </c>
      <c r="C55" s="980"/>
      <c r="D55" s="980"/>
      <c r="E55" s="980"/>
      <c r="F55" s="981"/>
      <c r="G55" s="981"/>
      <c r="H55" s="982"/>
    </row>
    <row r="56" s="937" customFormat="1" spans="2:8">
      <c r="B56" s="973" t="s">
        <v>240</v>
      </c>
      <c r="C56" s="974"/>
      <c r="D56" s="974"/>
      <c r="E56" s="974"/>
      <c r="F56" s="970"/>
      <c r="G56" s="970"/>
      <c r="H56" s="971"/>
    </row>
    <row r="57" s="937" customFormat="1" spans="2:8">
      <c r="B57" s="973" t="s">
        <v>241</v>
      </c>
      <c r="C57" s="974"/>
      <c r="D57" s="974"/>
      <c r="E57" s="974"/>
      <c r="F57" s="970"/>
      <c r="G57" s="970"/>
      <c r="H57" s="971"/>
    </row>
    <row r="58" s="937" customFormat="1" spans="2:8">
      <c r="B58" s="973" t="s">
        <v>242</v>
      </c>
      <c r="C58" s="974"/>
      <c r="D58" s="974"/>
      <c r="E58" s="974"/>
      <c r="F58" s="970"/>
      <c r="G58" s="970"/>
      <c r="H58" s="971"/>
    </row>
    <row r="59" s="937" customFormat="1" spans="2:8">
      <c r="B59" s="979" t="s">
        <v>277</v>
      </c>
      <c r="C59" s="980"/>
      <c r="D59" s="980"/>
      <c r="E59" s="980"/>
      <c r="F59" s="981"/>
      <c r="G59" s="981"/>
      <c r="H59" s="982"/>
    </row>
    <row r="60" s="937" customFormat="1" spans="2:8">
      <c r="B60" s="979" t="s">
        <v>278</v>
      </c>
      <c r="C60" s="980"/>
      <c r="D60" s="980"/>
      <c r="E60" s="980"/>
      <c r="F60" s="981"/>
      <c r="G60" s="981"/>
      <c r="H60" s="982"/>
    </row>
    <row r="61" s="937" customFormat="1" spans="2:8">
      <c r="B61" s="973" t="s">
        <v>245</v>
      </c>
      <c r="C61" s="974"/>
      <c r="D61" s="974"/>
      <c r="E61" s="974"/>
      <c r="F61" s="970"/>
      <c r="G61" s="970"/>
      <c r="H61" s="971"/>
    </row>
    <row r="62" s="937" customFormat="1" spans="2:8">
      <c r="B62" s="973" t="s">
        <v>246</v>
      </c>
      <c r="C62" s="974"/>
      <c r="D62" s="974"/>
      <c r="E62" s="974"/>
      <c r="F62" s="970"/>
      <c r="G62" s="970"/>
      <c r="H62" s="971"/>
    </row>
    <row r="63" s="937" customFormat="1" spans="2:8">
      <c r="B63" s="973" t="s">
        <v>247</v>
      </c>
      <c r="C63" s="974"/>
      <c r="D63" s="974"/>
      <c r="E63" s="974"/>
      <c r="F63" s="970"/>
      <c r="G63" s="970"/>
      <c r="H63" s="971"/>
    </row>
    <row r="64" s="937" customFormat="1" spans="2:8">
      <c r="B64" s="973" t="s">
        <v>248</v>
      </c>
      <c r="C64" s="974"/>
      <c r="D64" s="974"/>
      <c r="E64" s="974"/>
      <c r="F64" s="970"/>
      <c r="G64" s="970"/>
      <c r="H64" s="971"/>
    </row>
    <row r="65" s="937" customFormat="1" spans="2:8">
      <c r="B65" s="973" t="s">
        <v>249</v>
      </c>
      <c r="C65" s="974"/>
      <c r="D65" s="974"/>
      <c r="E65" s="974"/>
      <c r="F65" s="970"/>
      <c r="G65" s="970"/>
      <c r="H65" s="971"/>
    </row>
    <row r="66" s="937" customFormat="1" spans="2:8">
      <c r="B66" s="972" t="s">
        <v>250</v>
      </c>
      <c r="C66" s="970"/>
      <c r="D66" s="970"/>
      <c r="E66" s="970"/>
      <c r="F66" s="970"/>
      <c r="G66" s="970"/>
      <c r="H66" s="971"/>
    </row>
    <row r="67" s="937" customFormat="1" spans="2:8">
      <c r="B67" s="973" t="s">
        <v>251</v>
      </c>
      <c r="C67" s="970"/>
      <c r="D67" s="970"/>
      <c r="E67" s="970"/>
      <c r="F67" s="970"/>
      <c r="G67" s="970"/>
      <c r="H67" s="971"/>
    </row>
    <row r="68" s="937" customFormat="1" ht="18.75" spans="2:8">
      <c r="B68" s="973" t="s">
        <v>252</v>
      </c>
      <c r="C68" s="970"/>
      <c r="D68" s="970"/>
      <c r="E68" s="970"/>
      <c r="F68" s="970"/>
      <c r="G68" s="996"/>
      <c r="H68" s="997"/>
    </row>
    <row r="69" s="937" customFormat="1" ht="18.75" spans="2:8">
      <c r="B69" s="973" t="s">
        <v>253</v>
      </c>
      <c r="C69" s="970"/>
      <c r="D69" s="970"/>
      <c r="E69" s="970"/>
      <c r="F69" s="970"/>
      <c r="G69" s="996"/>
      <c r="H69" s="997"/>
    </row>
    <row r="70" s="937" customFormat="1" spans="2:8">
      <c r="B70" s="972" t="s">
        <v>254</v>
      </c>
      <c r="C70" s="998"/>
      <c r="D70" s="998"/>
      <c r="E70" s="998"/>
      <c r="F70" s="970"/>
      <c r="G70" s="970"/>
      <c r="H70" s="971"/>
    </row>
    <row r="71" s="937" customFormat="1" spans="2:8">
      <c r="B71" s="999" t="s">
        <v>279</v>
      </c>
      <c r="C71" s="998"/>
      <c r="D71" s="998"/>
      <c r="E71" s="998"/>
      <c r="F71" s="970"/>
      <c r="G71" s="970"/>
      <c r="H71" s="971"/>
    </row>
    <row r="72" s="937" customFormat="1" spans="2:8">
      <c r="B72" s="999" t="s">
        <v>89</v>
      </c>
      <c r="C72" s="998"/>
      <c r="D72" s="998"/>
      <c r="E72" s="998"/>
      <c r="F72" s="970"/>
      <c r="G72" s="970"/>
      <c r="H72" s="971"/>
    </row>
    <row r="73" s="937" customFormat="1" spans="2:8">
      <c r="B73" s="999" t="s">
        <v>90</v>
      </c>
      <c r="C73" s="998"/>
      <c r="D73" s="998"/>
      <c r="E73" s="998"/>
      <c r="F73" s="970"/>
      <c r="G73" s="970"/>
      <c r="H73" s="971"/>
    </row>
    <row r="74" s="937" customFormat="1" spans="2:8">
      <c r="B74" s="999" t="s">
        <v>91</v>
      </c>
      <c r="C74" s="998"/>
      <c r="D74" s="998"/>
      <c r="E74" s="998"/>
      <c r="F74" s="970"/>
      <c r="G74" s="970"/>
      <c r="H74" s="971"/>
    </row>
    <row r="75" s="937" customFormat="1" spans="2:8">
      <c r="B75" s="999" t="s">
        <v>92</v>
      </c>
      <c r="C75" s="998"/>
      <c r="D75" s="998"/>
      <c r="E75" s="998"/>
      <c r="F75" s="970"/>
      <c r="G75" s="970"/>
      <c r="H75" s="971"/>
    </row>
    <row r="76" s="937" customFormat="1" spans="2:8">
      <c r="B76" s="999" t="s">
        <v>93</v>
      </c>
      <c r="C76" s="998"/>
      <c r="D76" s="998"/>
      <c r="E76" s="998"/>
      <c r="F76" s="970"/>
      <c r="G76" s="970"/>
      <c r="H76" s="971"/>
    </row>
    <row r="77" s="937" customFormat="1" spans="2:8">
      <c r="B77" s="999" t="s">
        <v>94</v>
      </c>
      <c r="C77" s="998"/>
      <c r="D77" s="998"/>
      <c r="E77" s="998"/>
      <c r="F77" s="970"/>
      <c r="G77" s="970"/>
      <c r="H77" s="971"/>
    </row>
    <row r="78" s="937" customFormat="1" spans="2:8">
      <c r="B78" s="999" t="s">
        <v>95</v>
      </c>
      <c r="C78" s="998"/>
      <c r="D78" s="998"/>
      <c r="E78" s="998"/>
      <c r="F78" s="970"/>
      <c r="G78" s="970"/>
      <c r="H78" s="971"/>
    </row>
    <row r="79" s="937" customFormat="1" spans="2:8">
      <c r="B79" s="973" t="s">
        <v>255</v>
      </c>
      <c r="C79" s="970"/>
      <c r="D79" s="970"/>
      <c r="E79" s="970"/>
      <c r="F79" s="970"/>
      <c r="G79" s="970"/>
      <c r="H79" s="971"/>
    </row>
    <row r="80" s="937" customFormat="1" spans="2:8">
      <c r="B80" s="1000" t="s">
        <v>256</v>
      </c>
      <c r="C80" s="970"/>
      <c r="D80" s="970"/>
      <c r="E80" s="970"/>
      <c r="F80" s="970"/>
      <c r="G80" s="970"/>
      <c r="H80" s="971"/>
    </row>
    <row r="81" s="937" customFormat="1" spans="2:8">
      <c r="B81" s="973" t="s">
        <v>180</v>
      </c>
      <c r="C81" s="970"/>
      <c r="D81" s="970"/>
      <c r="E81" s="970"/>
      <c r="F81" s="970"/>
      <c r="G81" s="970"/>
      <c r="H81" s="971"/>
    </row>
    <row r="82" s="937" customFormat="1" ht="30" customHeight="1" spans="2:8">
      <c r="B82" s="1001" t="s">
        <v>257</v>
      </c>
      <c r="C82" s="1002"/>
      <c r="D82" s="1002"/>
      <c r="E82" s="1002"/>
      <c r="F82" s="1002"/>
      <c r="G82" s="1002"/>
      <c r="H82" s="1003"/>
    </row>
    <row r="83" s="937" customFormat="1" spans="2:8">
      <c r="B83" s="973" t="s">
        <v>258</v>
      </c>
      <c r="C83" s="970"/>
      <c r="D83" s="970"/>
      <c r="E83" s="970"/>
      <c r="F83" s="970"/>
      <c r="G83" s="970"/>
      <c r="H83" s="971"/>
    </row>
    <row r="84" s="937" customFormat="1" spans="2:8">
      <c r="B84" s="973" t="s">
        <v>259</v>
      </c>
      <c r="C84" s="970"/>
      <c r="D84" s="970"/>
      <c r="E84" s="970"/>
      <c r="F84" s="970"/>
      <c r="G84" s="970"/>
      <c r="H84" s="971"/>
    </row>
    <row r="85" s="937" customFormat="1" spans="2:8">
      <c r="B85" s="973" t="s">
        <v>260</v>
      </c>
      <c r="C85" s="970"/>
      <c r="D85" s="970"/>
      <c r="E85" s="970"/>
      <c r="F85" s="970"/>
      <c r="G85" s="970"/>
      <c r="H85" s="971"/>
    </row>
    <row r="86" s="937" customFormat="1" spans="2:8">
      <c r="B86" s="973" t="s">
        <v>261</v>
      </c>
      <c r="C86" s="970"/>
      <c r="D86" s="970"/>
      <c r="E86" s="970"/>
      <c r="F86" s="970"/>
      <c r="G86" s="970"/>
      <c r="H86" s="971"/>
    </row>
    <row r="87" s="937" customFormat="1" spans="2:8">
      <c r="B87" s="939"/>
      <c r="C87" s="939"/>
      <c r="D87" s="939"/>
      <c r="E87" s="939"/>
      <c r="F87" s="939"/>
      <c r="G87" s="939"/>
      <c r="H87" s="940"/>
    </row>
    <row r="88" s="937" customFormat="1" spans="2:8">
      <c r="B88" s="939"/>
      <c r="C88" s="939"/>
      <c r="D88" s="939"/>
      <c r="E88" s="939"/>
      <c r="F88" s="939"/>
      <c r="G88" s="939"/>
      <c r="H88" s="940"/>
    </row>
    <row r="89" s="937" customFormat="1" spans="2:8">
      <c r="B89" s="939"/>
      <c r="C89" s="939"/>
      <c r="D89" s="939"/>
      <c r="E89" s="939"/>
      <c r="F89" s="939"/>
      <c r="G89" s="939"/>
      <c r="H89" s="940"/>
    </row>
    <row r="90" s="937" customFormat="1" spans="2:8">
      <c r="B90" s="939"/>
      <c r="C90" s="939"/>
      <c r="D90" s="939"/>
      <c r="E90" s="939"/>
      <c r="F90" s="939"/>
      <c r="G90" s="939"/>
      <c r="H90" s="940"/>
    </row>
    <row r="91" s="937" customFormat="1" spans="2:8">
      <c r="B91" s="939"/>
      <c r="C91" s="939"/>
      <c r="D91" s="939"/>
      <c r="E91" s="939"/>
      <c r="F91" s="939"/>
      <c r="G91" s="939"/>
      <c r="H91" s="940"/>
    </row>
    <row r="92" s="937" customFormat="1" spans="2:8">
      <c r="B92" s="939"/>
      <c r="C92" s="939"/>
      <c r="D92" s="939"/>
      <c r="E92" s="939"/>
      <c r="F92" s="939"/>
      <c r="G92" s="939"/>
      <c r="H92" s="940"/>
    </row>
    <row r="93" s="937" customFormat="1" spans="2:8">
      <c r="B93" s="939"/>
      <c r="C93" s="939"/>
      <c r="D93" s="939"/>
      <c r="E93" s="939"/>
      <c r="F93" s="939"/>
      <c r="G93" s="939"/>
      <c r="H93" s="940"/>
    </row>
    <row r="94" s="937" customFormat="1" spans="2:8">
      <c r="B94" s="939"/>
      <c r="C94" s="939"/>
      <c r="D94" s="939"/>
      <c r="E94" s="939"/>
      <c r="F94" s="939"/>
      <c r="G94" s="939"/>
      <c r="H94" s="940"/>
    </row>
    <row r="95" s="937" customFormat="1" spans="2:8">
      <c r="B95" s="939"/>
      <c r="C95" s="939"/>
      <c r="D95" s="939"/>
      <c r="E95" s="939"/>
      <c r="F95" s="939"/>
      <c r="G95" s="939"/>
      <c r="H95" s="940"/>
    </row>
    <row r="96" s="937" customFormat="1" spans="2:8">
      <c r="B96" s="939"/>
      <c r="C96" s="939"/>
      <c r="D96" s="939"/>
      <c r="E96" s="939"/>
      <c r="F96" s="939"/>
      <c r="G96" s="939"/>
      <c r="H96" s="940"/>
    </row>
    <row r="97" s="937" customFormat="1" spans="2:8">
      <c r="B97" s="939"/>
      <c r="C97" s="939"/>
      <c r="D97" s="939"/>
      <c r="E97" s="939"/>
      <c r="F97" s="939"/>
      <c r="G97" s="939"/>
      <c r="H97" s="940"/>
    </row>
    <row r="98" s="937" customFormat="1" spans="2:8">
      <c r="B98" s="939"/>
      <c r="C98" s="939"/>
      <c r="D98" s="939"/>
      <c r="E98" s="939"/>
      <c r="F98" s="939"/>
      <c r="G98" s="939"/>
      <c r="H98" s="940"/>
    </row>
    <row r="99" s="937" customFormat="1" spans="2:8">
      <c r="B99" s="939"/>
      <c r="C99" s="939"/>
      <c r="D99" s="939"/>
      <c r="E99" s="939"/>
      <c r="F99" s="939"/>
      <c r="G99" s="939"/>
      <c r="H99" s="940"/>
    </row>
    <row r="100" s="937" customFormat="1" spans="2:8">
      <c r="B100" s="939"/>
      <c r="C100" s="939"/>
      <c r="D100" s="939"/>
      <c r="E100" s="939"/>
      <c r="F100" s="939"/>
      <c r="G100" s="939"/>
      <c r="H100" s="940"/>
    </row>
    <row r="101" s="937" customFormat="1" spans="2:8">
      <c r="B101" s="939"/>
      <c r="C101" s="939"/>
      <c r="D101" s="939"/>
      <c r="E101" s="939"/>
      <c r="F101" s="939"/>
      <c r="G101" s="939"/>
      <c r="H101" s="940"/>
    </row>
    <row r="102" s="937" customFormat="1" spans="2:8">
      <c r="B102" s="939"/>
      <c r="C102" s="939"/>
      <c r="D102" s="939"/>
      <c r="E102" s="939"/>
      <c r="F102" s="939"/>
      <c r="G102" s="939"/>
      <c r="H102" s="940"/>
    </row>
    <row r="103" s="937" customFormat="1" spans="2:8">
      <c r="B103" s="939"/>
      <c r="C103" s="939"/>
      <c r="D103" s="939"/>
      <c r="E103" s="939"/>
      <c r="F103" s="939"/>
      <c r="G103" s="939"/>
      <c r="H103" s="940"/>
    </row>
    <row r="104" s="937" customFormat="1" spans="2:8">
      <c r="B104" s="939"/>
      <c r="C104" s="939"/>
      <c r="D104" s="939"/>
      <c r="E104" s="939"/>
      <c r="F104" s="939"/>
      <c r="G104" s="939"/>
      <c r="H104" s="940"/>
    </row>
    <row r="105" s="937" customFormat="1" spans="2:8">
      <c r="B105" s="939"/>
      <c r="C105" s="939"/>
      <c r="D105" s="939"/>
      <c r="E105" s="939"/>
      <c r="F105" s="939"/>
      <c r="G105" s="939"/>
      <c r="H105" s="940"/>
    </row>
    <row r="106" s="937" customFormat="1" spans="2:8">
      <c r="B106" s="939"/>
      <c r="C106" s="939"/>
      <c r="D106" s="939"/>
      <c r="E106" s="939"/>
      <c r="F106" s="939"/>
      <c r="G106" s="939"/>
      <c r="H106" s="940"/>
    </row>
    <row r="107" s="937" customFormat="1" spans="2:8">
      <c r="B107" s="939"/>
      <c r="C107" s="939"/>
      <c r="D107" s="939"/>
      <c r="E107" s="939"/>
      <c r="F107" s="939"/>
      <c r="G107" s="939"/>
      <c r="H107" s="940"/>
    </row>
    <row r="108" s="937" customFormat="1" spans="2:8">
      <c r="B108" s="939"/>
      <c r="C108" s="939"/>
      <c r="D108" s="939"/>
      <c r="E108" s="939"/>
      <c r="F108" s="939"/>
      <c r="G108" s="939"/>
      <c r="H108" s="940"/>
    </row>
    <row r="109" s="937" customFormat="1" spans="2:8">
      <c r="B109" s="939"/>
      <c r="C109" s="939"/>
      <c r="D109" s="939"/>
      <c r="E109" s="939"/>
      <c r="F109" s="939"/>
      <c r="G109" s="939"/>
      <c r="H109" s="940"/>
    </row>
    <row r="110" s="937" customFormat="1" spans="2:8">
      <c r="B110" s="939"/>
      <c r="C110" s="939"/>
      <c r="D110" s="939"/>
      <c r="E110" s="939"/>
      <c r="F110" s="939"/>
      <c r="G110" s="939"/>
      <c r="H110" s="940"/>
    </row>
    <row r="111" s="937" customFormat="1" spans="2:8">
      <c r="B111" s="939"/>
      <c r="C111" s="939"/>
      <c r="D111" s="939"/>
      <c r="E111" s="939"/>
      <c r="F111" s="939"/>
      <c r="G111" s="939"/>
      <c r="H111" s="940"/>
    </row>
    <row r="112" s="937" customFormat="1" spans="2:8">
      <c r="B112" s="939"/>
      <c r="C112" s="939"/>
      <c r="D112" s="939"/>
      <c r="E112" s="939"/>
      <c r="F112" s="939"/>
      <c r="G112" s="939"/>
      <c r="H112" s="940"/>
    </row>
    <row r="113" s="937" customFormat="1" spans="2:8">
      <c r="B113" s="939"/>
      <c r="C113" s="939"/>
      <c r="D113" s="939"/>
      <c r="E113" s="939"/>
      <c r="F113" s="939"/>
      <c r="G113" s="939"/>
      <c r="H113" s="940"/>
    </row>
    <row r="114" s="937" customFormat="1" spans="2:8">
      <c r="B114" s="939"/>
      <c r="C114" s="939"/>
      <c r="D114" s="939"/>
      <c r="E114" s="939"/>
      <c r="F114" s="939"/>
      <c r="G114" s="939"/>
      <c r="H114" s="940"/>
    </row>
    <row r="115" s="937" customFormat="1" spans="2:8">
      <c r="B115" s="939"/>
      <c r="C115" s="939"/>
      <c r="D115" s="939"/>
      <c r="E115" s="939"/>
      <c r="F115" s="939"/>
      <c r="G115" s="939"/>
      <c r="H115" s="940"/>
    </row>
    <row r="116" s="937" customFormat="1" spans="2:8">
      <c r="B116" s="939"/>
      <c r="C116" s="939"/>
      <c r="D116" s="939"/>
      <c r="E116" s="939"/>
      <c r="F116" s="939"/>
      <c r="G116" s="939"/>
      <c r="H116" s="940"/>
    </row>
    <row r="117" s="937" customFormat="1" spans="2:8">
      <c r="B117" s="939"/>
      <c r="C117" s="939"/>
      <c r="D117" s="939"/>
      <c r="E117" s="939"/>
      <c r="F117" s="939"/>
      <c r="G117" s="939"/>
      <c r="H117" s="940"/>
    </row>
    <row r="118" s="937" customFormat="1" spans="2:8">
      <c r="B118" s="939"/>
      <c r="C118" s="939"/>
      <c r="D118" s="939"/>
      <c r="E118" s="939"/>
      <c r="F118" s="939"/>
      <c r="G118" s="939"/>
      <c r="H118" s="940"/>
    </row>
    <row r="119" s="937" customFormat="1" spans="2:8">
      <c r="B119" s="939"/>
      <c r="C119" s="939"/>
      <c r="D119" s="939"/>
      <c r="E119" s="939"/>
      <c r="F119" s="939"/>
      <c r="G119" s="939"/>
      <c r="H119" s="940"/>
    </row>
    <row r="120" s="937" customFormat="1" spans="2:8">
      <c r="B120" s="939"/>
      <c r="C120" s="939"/>
      <c r="D120" s="939"/>
      <c r="E120" s="939"/>
      <c r="F120" s="939"/>
      <c r="G120" s="939"/>
      <c r="H120" s="940"/>
    </row>
    <row r="121" s="937" customFormat="1" spans="2:8">
      <c r="B121" s="939"/>
      <c r="C121" s="939"/>
      <c r="D121" s="939"/>
      <c r="E121" s="939"/>
      <c r="F121" s="939"/>
      <c r="G121" s="939"/>
      <c r="H121" s="940"/>
    </row>
    <row r="122" s="937" customFormat="1" spans="2:8">
      <c r="B122" s="939"/>
      <c r="C122" s="939"/>
      <c r="D122" s="939"/>
      <c r="E122" s="939"/>
      <c r="F122" s="939"/>
      <c r="G122" s="939"/>
      <c r="H122" s="940"/>
    </row>
    <row r="123" s="937" customFormat="1" spans="2:8">
      <c r="B123" s="939"/>
      <c r="C123" s="939"/>
      <c r="D123" s="939"/>
      <c r="E123" s="939"/>
      <c r="F123" s="939"/>
      <c r="G123" s="939"/>
      <c r="H123" s="940"/>
    </row>
    <row r="124" s="937" customFormat="1" spans="2:8">
      <c r="B124" s="939"/>
      <c r="C124" s="939"/>
      <c r="D124" s="939"/>
      <c r="E124" s="939"/>
      <c r="F124" s="939"/>
      <c r="G124" s="939"/>
      <c r="H124" s="940"/>
    </row>
    <row r="125" s="937" customFormat="1" spans="2:8">
      <c r="B125" s="939"/>
      <c r="C125" s="939"/>
      <c r="D125" s="939"/>
      <c r="E125" s="939"/>
      <c r="F125" s="939"/>
      <c r="G125" s="939"/>
      <c r="H125" s="940"/>
    </row>
    <row r="126" s="937" customFormat="1" spans="2:8">
      <c r="B126" s="939"/>
      <c r="C126" s="939"/>
      <c r="D126" s="939"/>
      <c r="E126" s="939"/>
      <c r="F126" s="939"/>
      <c r="G126" s="939"/>
      <c r="H126" s="940"/>
    </row>
    <row r="127" s="937" customFormat="1" spans="2:8">
      <c r="B127" s="939"/>
      <c r="C127" s="939"/>
      <c r="D127" s="939"/>
      <c r="E127" s="939"/>
      <c r="F127" s="939"/>
      <c r="G127" s="939"/>
      <c r="H127" s="940"/>
    </row>
    <row r="128" s="937" customFormat="1" spans="2:8">
      <c r="B128" s="939"/>
      <c r="C128" s="939"/>
      <c r="D128" s="939"/>
      <c r="E128" s="939"/>
      <c r="F128" s="939"/>
      <c r="G128" s="939"/>
      <c r="H128" s="940"/>
    </row>
    <row r="129" s="937" customFormat="1" spans="2:8">
      <c r="B129" s="939"/>
      <c r="C129" s="939"/>
      <c r="D129" s="939"/>
      <c r="E129" s="939"/>
      <c r="F129" s="939"/>
      <c r="G129" s="939"/>
      <c r="H129" s="940"/>
    </row>
    <row r="130" s="937" customFormat="1" spans="2:8">
      <c r="B130" s="939"/>
      <c r="C130" s="939"/>
      <c r="D130" s="939"/>
      <c r="E130" s="939"/>
      <c r="F130" s="939"/>
      <c r="G130" s="939"/>
      <c r="H130" s="940"/>
    </row>
    <row r="131" s="937" customFormat="1" spans="2:8">
      <c r="B131" s="939"/>
      <c r="C131" s="939"/>
      <c r="D131" s="939"/>
      <c r="E131" s="939"/>
      <c r="F131" s="939"/>
      <c r="G131" s="939"/>
      <c r="H131" s="940"/>
    </row>
    <row r="132" s="937" customFormat="1" spans="2:8">
      <c r="B132" s="939"/>
      <c r="C132" s="939"/>
      <c r="D132" s="939"/>
      <c r="E132" s="939"/>
      <c r="F132" s="939"/>
      <c r="G132" s="939"/>
      <c r="H132" s="940"/>
    </row>
    <row r="133" s="937" customFormat="1" spans="2:8">
      <c r="B133" s="939"/>
      <c r="C133" s="939"/>
      <c r="D133" s="939"/>
      <c r="E133" s="939"/>
      <c r="F133" s="939"/>
      <c r="G133" s="939"/>
      <c r="H133" s="940"/>
    </row>
    <row r="134" s="937" customFormat="1" spans="2:8">
      <c r="B134" s="939"/>
      <c r="C134" s="939"/>
      <c r="D134" s="939"/>
      <c r="E134" s="939"/>
      <c r="F134" s="939"/>
      <c r="G134" s="939"/>
      <c r="H134" s="940"/>
    </row>
    <row r="135" s="937" customFormat="1" spans="2:8">
      <c r="B135" s="939"/>
      <c r="C135" s="939"/>
      <c r="D135" s="939"/>
      <c r="E135" s="939"/>
      <c r="F135" s="939"/>
      <c r="G135" s="939"/>
      <c r="H135" s="940"/>
    </row>
    <row r="136" s="937" customFormat="1" spans="2:8">
      <c r="B136" s="939"/>
      <c r="C136" s="939"/>
      <c r="D136" s="939"/>
      <c r="E136" s="939"/>
      <c r="F136" s="939"/>
      <c r="G136" s="939"/>
      <c r="H136" s="940"/>
    </row>
    <row r="137" s="937" customFormat="1" spans="2:8">
      <c r="B137" s="939"/>
      <c r="C137" s="939"/>
      <c r="D137" s="939"/>
      <c r="E137" s="939"/>
      <c r="F137" s="939"/>
      <c r="G137" s="939"/>
      <c r="H137" s="940"/>
    </row>
    <row r="138" s="937" customFormat="1" spans="2:8">
      <c r="B138" s="939"/>
      <c r="C138" s="939"/>
      <c r="D138" s="939"/>
      <c r="E138" s="939"/>
      <c r="F138" s="939"/>
      <c r="G138" s="939"/>
      <c r="H138" s="940"/>
    </row>
    <row r="139" s="937" customFormat="1" spans="2:8">
      <c r="B139" s="939"/>
      <c r="C139" s="939"/>
      <c r="D139" s="939"/>
      <c r="E139" s="939"/>
      <c r="F139" s="939"/>
      <c r="G139" s="939"/>
      <c r="H139" s="940"/>
    </row>
    <row r="140" s="937" customFormat="1" spans="2:8">
      <c r="B140" s="939"/>
      <c r="C140" s="939"/>
      <c r="D140" s="939"/>
      <c r="E140" s="939"/>
      <c r="F140" s="939"/>
      <c r="G140" s="939"/>
      <c r="H140" s="940"/>
    </row>
    <row r="141" s="937" customFormat="1" spans="2:8">
      <c r="B141" s="939"/>
      <c r="C141" s="939"/>
      <c r="D141" s="939"/>
      <c r="E141" s="939"/>
      <c r="F141" s="939"/>
      <c r="G141" s="939"/>
      <c r="H141" s="940"/>
    </row>
    <row r="142" s="937" customFormat="1" spans="2:8">
      <c r="B142" s="939"/>
      <c r="C142" s="939"/>
      <c r="D142" s="939"/>
      <c r="E142" s="939"/>
      <c r="F142" s="939"/>
      <c r="G142" s="939"/>
      <c r="H142" s="940"/>
    </row>
    <row r="143" s="937" customFormat="1" spans="2:8">
      <c r="B143" s="939"/>
      <c r="C143" s="939"/>
      <c r="D143" s="939"/>
      <c r="E143" s="939"/>
      <c r="F143" s="939"/>
      <c r="G143" s="939"/>
      <c r="H143" s="940"/>
    </row>
    <row r="144" s="937" customFormat="1" spans="2:8">
      <c r="B144" s="939"/>
      <c r="C144" s="939"/>
      <c r="D144" s="939"/>
      <c r="E144" s="939"/>
      <c r="F144" s="939"/>
      <c r="G144" s="939"/>
      <c r="H144" s="940"/>
    </row>
    <row r="145" s="937" customFormat="1" spans="2:8">
      <c r="B145" s="939"/>
      <c r="C145" s="939"/>
      <c r="D145" s="939"/>
      <c r="E145" s="939"/>
      <c r="F145" s="939"/>
      <c r="G145" s="939"/>
      <c r="H145" s="940"/>
    </row>
    <row r="146" s="937" customFormat="1" spans="2:8">
      <c r="B146" s="939"/>
      <c r="C146" s="939"/>
      <c r="D146" s="939"/>
      <c r="E146" s="939"/>
      <c r="F146" s="939"/>
      <c r="G146" s="939"/>
      <c r="H146" s="940"/>
    </row>
    <row r="147" s="937" customFormat="1" spans="2:8">
      <c r="B147" s="939"/>
      <c r="C147" s="939"/>
      <c r="D147" s="939"/>
      <c r="E147" s="939"/>
      <c r="F147" s="939"/>
      <c r="G147" s="939"/>
      <c r="H147" s="940"/>
    </row>
    <row r="148" s="937" customFormat="1" spans="2:8">
      <c r="B148" s="939"/>
      <c r="C148" s="939"/>
      <c r="D148" s="939"/>
      <c r="E148" s="939"/>
      <c r="F148" s="939"/>
      <c r="G148" s="939"/>
      <c r="H148" s="940"/>
    </row>
    <row r="149" s="937" customFormat="1" spans="2:8">
      <c r="B149" s="939"/>
      <c r="C149" s="939"/>
      <c r="D149" s="939"/>
      <c r="E149" s="939"/>
      <c r="F149" s="939"/>
      <c r="G149" s="939"/>
      <c r="H149" s="940"/>
    </row>
    <row r="150" s="937" customFormat="1" spans="2:8">
      <c r="B150" s="939"/>
      <c r="C150" s="939"/>
      <c r="D150" s="939"/>
      <c r="E150" s="939"/>
      <c r="F150" s="939"/>
      <c r="G150" s="939"/>
      <c r="H150" s="940"/>
    </row>
    <row r="151" s="937" customFormat="1" spans="2:8">
      <c r="B151" s="939"/>
      <c r="C151" s="939"/>
      <c r="D151" s="939"/>
      <c r="E151" s="939"/>
      <c r="F151" s="939"/>
      <c r="G151" s="939"/>
      <c r="H151" s="940"/>
    </row>
    <row r="152" s="937" customFormat="1" spans="2:8">
      <c r="B152" s="939"/>
      <c r="C152" s="939"/>
      <c r="D152" s="939"/>
      <c r="E152" s="939"/>
      <c r="F152" s="939"/>
      <c r="G152" s="939"/>
      <c r="H152" s="940"/>
    </row>
    <row r="153" s="937" customFormat="1" spans="2:8">
      <c r="B153" s="939"/>
      <c r="C153" s="939"/>
      <c r="D153" s="939"/>
      <c r="E153" s="939"/>
      <c r="F153" s="939"/>
      <c r="G153" s="939"/>
      <c r="H153" s="940"/>
    </row>
    <row r="154" s="937" customFormat="1" spans="2:8">
      <c r="B154" s="939"/>
      <c r="C154" s="939"/>
      <c r="D154" s="939"/>
      <c r="E154" s="939"/>
      <c r="F154" s="939"/>
      <c r="G154" s="939"/>
      <c r="H154" s="940"/>
    </row>
    <row r="155" s="937" customFormat="1" spans="2:8">
      <c r="B155" s="939"/>
      <c r="C155" s="939"/>
      <c r="D155" s="939"/>
      <c r="E155" s="939"/>
      <c r="F155" s="939"/>
      <c r="G155" s="939"/>
      <c r="H155" s="940"/>
    </row>
    <row r="156" s="937" customFormat="1" spans="2:8">
      <c r="B156" s="939"/>
      <c r="C156" s="939"/>
      <c r="D156" s="939"/>
      <c r="E156" s="939"/>
      <c r="F156" s="939"/>
      <c r="G156" s="939"/>
      <c r="H156" s="940"/>
    </row>
    <row r="157" s="937" customFormat="1" spans="2:8">
      <c r="B157" s="939"/>
      <c r="C157" s="939"/>
      <c r="D157" s="939"/>
      <c r="E157" s="939"/>
      <c r="F157" s="939"/>
      <c r="G157" s="939"/>
      <c r="H157" s="940"/>
    </row>
    <row r="158" s="937" customFormat="1" spans="2:8">
      <c r="B158" s="939"/>
      <c r="C158" s="939"/>
      <c r="D158" s="939"/>
      <c r="E158" s="939"/>
      <c r="F158" s="939"/>
      <c r="G158" s="939"/>
      <c r="H158" s="940"/>
    </row>
    <row r="159" s="937" customFormat="1" spans="2:8">
      <c r="B159" s="939"/>
      <c r="C159" s="939"/>
      <c r="D159" s="939"/>
      <c r="E159" s="939"/>
      <c r="F159" s="939"/>
      <c r="G159" s="939"/>
      <c r="H159" s="940"/>
    </row>
    <row r="160" s="937" customFormat="1" spans="2:8">
      <c r="B160" s="939"/>
      <c r="C160" s="939"/>
      <c r="D160" s="939"/>
      <c r="E160" s="939"/>
      <c r="F160" s="939"/>
      <c r="G160" s="939"/>
      <c r="H160" s="940"/>
    </row>
    <row r="161" s="937" customFormat="1" spans="2:8">
      <c r="B161" s="939"/>
      <c r="C161" s="939"/>
      <c r="D161" s="939"/>
      <c r="E161" s="939"/>
      <c r="F161" s="939"/>
      <c r="G161" s="939"/>
      <c r="H161" s="940"/>
    </row>
    <row r="162" s="937" customFormat="1" spans="2:8">
      <c r="B162" s="939"/>
      <c r="C162" s="939"/>
      <c r="D162" s="939"/>
      <c r="E162" s="939"/>
      <c r="F162" s="939"/>
      <c r="G162" s="939"/>
      <c r="H162" s="940"/>
    </row>
    <row r="163" s="937" customFormat="1" spans="2:8">
      <c r="B163" s="939"/>
      <c r="C163" s="939"/>
      <c r="D163" s="939"/>
      <c r="E163" s="939"/>
      <c r="F163" s="939"/>
      <c r="G163" s="939"/>
      <c r="H163" s="940"/>
    </row>
    <row r="164" s="937" customFormat="1" spans="2:8">
      <c r="B164" s="939"/>
      <c r="C164" s="939"/>
      <c r="D164" s="939"/>
      <c r="E164" s="939"/>
      <c r="F164" s="939"/>
      <c r="G164" s="939"/>
      <c r="H164" s="940"/>
    </row>
    <row r="165" s="937" customFormat="1" spans="2:8">
      <c r="B165" s="939"/>
      <c r="C165" s="939"/>
      <c r="D165" s="939"/>
      <c r="E165" s="939"/>
      <c r="F165" s="939"/>
      <c r="G165" s="939"/>
      <c r="H165" s="940"/>
    </row>
    <row r="166" s="937" customFormat="1" spans="2:8">
      <c r="B166" s="939"/>
      <c r="C166" s="939"/>
      <c r="D166" s="939"/>
      <c r="E166" s="939"/>
      <c r="F166" s="939"/>
      <c r="G166" s="939"/>
      <c r="H166" s="940"/>
    </row>
    <row r="167" s="937" customFormat="1" spans="2:8">
      <c r="B167" s="939"/>
      <c r="C167" s="939"/>
      <c r="D167" s="939"/>
      <c r="E167" s="939"/>
      <c r="F167" s="939"/>
      <c r="G167" s="939"/>
      <c r="H167" s="940"/>
    </row>
    <row r="168" s="937" customFormat="1" spans="2:8">
      <c r="B168" s="939"/>
      <c r="C168" s="939"/>
      <c r="D168" s="939"/>
      <c r="E168" s="939"/>
      <c r="F168" s="939"/>
      <c r="G168" s="939"/>
      <c r="H168" s="940"/>
    </row>
    <row r="169" s="937" customFormat="1" spans="2:8">
      <c r="B169" s="939"/>
      <c r="C169" s="939"/>
      <c r="D169" s="939"/>
      <c r="E169" s="939"/>
      <c r="F169" s="939"/>
      <c r="G169" s="939"/>
      <c r="H169" s="940"/>
    </row>
    <row r="170" s="937" customFormat="1" spans="2:8">
      <c r="B170" s="939"/>
      <c r="C170" s="939"/>
      <c r="D170" s="939"/>
      <c r="E170" s="939"/>
      <c r="F170" s="939"/>
      <c r="G170" s="939"/>
      <c r="H170" s="940"/>
    </row>
    <row r="171" s="937" customFormat="1" spans="2:8">
      <c r="B171" s="939"/>
      <c r="C171" s="939"/>
      <c r="D171" s="939"/>
      <c r="E171" s="939"/>
      <c r="F171" s="939"/>
      <c r="G171" s="939"/>
      <c r="H171" s="940"/>
    </row>
    <row r="172" s="937" customFormat="1" spans="2:8">
      <c r="B172" s="939"/>
      <c r="C172" s="939"/>
      <c r="D172" s="939"/>
      <c r="E172" s="939"/>
      <c r="F172" s="939"/>
      <c r="G172" s="939"/>
      <c r="H172" s="940"/>
    </row>
    <row r="173" s="937" customFormat="1" spans="2:8">
      <c r="B173" s="939"/>
      <c r="C173" s="939"/>
      <c r="D173" s="939"/>
      <c r="E173" s="939"/>
      <c r="F173" s="939"/>
      <c r="G173" s="939"/>
      <c r="H173" s="940"/>
    </row>
    <row r="174" s="937" customFormat="1" spans="2:8">
      <c r="B174" s="939"/>
      <c r="C174" s="939"/>
      <c r="D174" s="939"/>
      <c r="E174" s="939"/>
      <c r="F174" s="939"/>
      <c r="G174" s="939"/>
      <c r="H174" s="940"/>
    </row>
    <row r="175" s="937" customFormat="1" spans="2:8">
      <c r="B175" s="939"/>
      <c r="C175" s="939"/>
      <c r="D175" s="939"/>
      <c r="E175" s="939"/>
      <c r="F175" s="939"/>
      <c r="G175" s="939"/>
      <c r="H175" s="940"/>
    </row>
    <row r="176" s="937" customFormat="1" spans="2:8">
      <c r="B176" s="939"/>
      <c r="C176" s="939"/>
      <c r="D176" s="939"/>
      <c r="E176" s="939"/>
      <c r="F176" s="939"/>
      <c r="G176" s="939"/>
      <c r="H176" s="940"/>
    </row>
    <row r="177" s="937" customFormat="1" spans="2:8">
      <c r="B177" s="939"/>
      <c r="C177" s="939"/>
      <c r="D177" s="939"/>
      <c r="E177" s="939"/>
      <c r="F177" s="939"/>
      <c r="G177" s="939"/>
      <c r="H177" s="940"/>
    </row>
    <row r="178" s="937" customFormat="1" spans="2:8">
      <c r="B178" s="939"/>
      <c r="C178" s="939"/>
      <c r="D178" s="939"/>
      <c r="E178" s="939"/>
      <c r="F178" s="939"/>
      <c r="G178" s="939"/>
      <c r="H178" s="940"/>
    </row>
    <row r="179" s="937" customFormat="1" spans="2:8">
      <c r="B179" s="939"/>
      <c r="C179" s="939"/>
      <c r="D179" s="939"/>
      <c r="E179" s="939"/>
      <c r="F179" s="939"/>
      <c r="G179" s="939"/>
      <c r="H179" s="940"/>
    </row>
    <row r="180" s="937" customFormat="1" spans="2:8">
      <c r="B180" s="939"/>
      <c r="C180" s="939"/>
      <c r="D180" s="939"/>
      <c r="E180" s="939"/>
      <c r="F180" s="939"/>
      <c r="G180" s="939"/>
      <c r="H180" s="940"/>
    </row>
    <row r="181" s="937" customFormat="1" spans="2:8">
      <c r="B181" s="939"/>
      <c r="C181" s="939"/>
      <c r="D181" s="939"/>
      <c r="E181" s="939"/>
      <c r="F181" s="939"/>
      <c r="G181" s="939"/>
      <c r="H181" s="940"/>
    </row>
    <row r="182" s="937" customFormat="1" spans="2:8">
      <c r="B182" s="939"/>
      <c r="C182" s="939"/>
      <c r="D182" s="939"/>
      <c r="E182" s="939"/>
      <c r="F182" s="939"/>
      <c r="G182" s="939"/>
      <c r="H182" s="940"/>
    </row>
    <row r="183" s="937" customFormat="1" spans="2:8">
      <c r="B183" s="939"/>
      <c r="C183" s="939"/>
      <c r="D183" s="939"/>
      <c r="E183" s="939"/>
      <c r="F183" s="939"/>
      <c r="G183" s="939"/>
      <c r="H183" s="940"/>
    </row>
    <row r="184" s="937" customFormat="1" spans="2:8">
      <c r="B184" s="939"/>
      <c r="C184" s="939"/>
      <c r="D184" s="939"/>
      <c r="E184" s="939"/>
      <c r="F184" s="939"/>
      <c r="G184" s="939"/>
      <c r="H184" s="940"/>
    </row>
    <row r="185" s="937" customFormat="1" spans="2:8">
      <c r="B185" s="939"/>
      <c r="C185" s="939"/>
      <c r="D185" s="939"/>
      <c r="E185" s="939"/>
      <c r="F185" s="939"/>
      <c r="G185" s="939"/>
      <c r="H185" s="940"/>
    </row>
    <row r="186" s="937" customFormat="1" spans="2:8">
      <c r="B186" s="939"/>
      <c r="C186" s="939"/>
      <c r="D186" s="939"/>
      <c r="E186" s="939"/>
      <c r="F186" s="939"/>
      <c r="G186" s="939"/>
      <c r="H186" s="940"/>
    </row>
    <row r="187" s="937" customFormat="1" spans="2:8">
      <c r="B187" s="939"/>
      <c r="C187" s="939"/>
      <c r="D187" s="939"/>
      <c r="E187" s="939"/>
      <c r="F187" s="939"/>
      <c r="G187" s="939"/>
      <c r="H187" s="940"/>
    </row>
    <row r="188" s="937" customFormat="1" spans="2:8">
      <c r="B188" s="939"/>
      <c r="C188" s="939"/>
      <c r="D188" s="939"/>
      <c r="E188" s="939"/>
      <c r="F188" s="939"/>
      <c r="G188" s="939"/>
      <c r="H188" s="940"/>
    </row>
    <row r="189" s="937" customFormat="1" spans="2:8">
      <c r="B189" s="939"/>
      <c r="C189" s="939"/>
      <c r="D189" s="939"/>
      <c r="E189" s="939"/>
      <c r="F189" s="939"/>
      <c r="G189" s="939"/>
      <c r="H189" s="940"/>
    </row>
    <row r="190" s="937" customFormat="1" spans="2:8">
      <c r="B190" s="939"/>
      <c r="C190" s="939"/>
      <c r="D190" s="939"/>
      <c r="E190" s="939"/>
      <c r="F190" s="939"/>
      <c r="G190" s="939"/>
      <c r="H190" s="940"/>
    </row>
    <row r="191" s="937" customFormat="1" spans="2:8">
      <c r="B191" s="939"/>
      <c r="C191" s="939"/>
      <c r="D191" s="939"/>
      <c r="E191" s="939"/>
      <c r="F191" s="939"/>
      <c r="G191" s="939"/>
      <c r="H191" s="940"/>
    </row>
    <row r="192" s="937" customFormat="1" spans="2:8">
      <c r="B192" s="939"/>
      <c r="C192" s="939"/>
      <c r="D192" s="939"/>
      <c r="E192" s="939"/>
      <c r="F192" s="939"/>
      <c r="G192" s="939"/>
      <c r="H192" s="940"/>
    </row>
    <row r="193" s="937" customFormat="1" spans="2:8">
      <c r="B193" s="939"/>
      <c r="C193" s="939"/>
      <c r="D193" s="939"/>
      <c r="E193" s="939"/>
      <c r="F193" s="939"/>
      <c r="G193" s="939"/>
      <c r="H193" s="940"/>
    </row>
    <row r="194" s="937" customFormat="1" spans="2:8">
      <c r="B194" s="939"/>
      <c r="C194" s="939"/>
      <c r="D194" s="939"/>
      <c r="E194" s="939"/>
      <c r="F194" s="939"/>
      <c r="G194" s="939"/>
      <c r="H194" s="940"/>
    </row>
    <row r="195" s="937" customFormat="1" spans="2:8">
      <c r="B195" s="939"/>
      <c r="C195" s="939"/>
      <c r="D195" s="939"/>
      <c r="E195" s="939"/>
      <c r="F195" s="939"/>
      <c r="G195" s="939"/>
      <c r="H195" s="940"/>
    </row>
    <row r="196" s="937" customFormat="1" spans="2:8">
      <c r="B196" s="939"/>
      <c r="C196" s="939"/>
      <c r="D196" s="939"/>
      <c r="E196" s="939"/>
      <c r="F196" s="939"/>
      <c r="G196" s="939"/>
      <c r="H196" s="940"/>
    </row>
    <row r="197" s="937" customFormat="1" spans="2:8">
      <c r="B197" s="939"/>
      <c r="C197" s="939"/>
      <c r="D197" s="939"/>
      <c r="E197" s="939"/>
      <c r="F197" s="939"/>
      <c r="G197" s="939"/>
      <c r="H197" s="940"/>
    </row>
    <row r="198" s="937" customFormat="1" spans="2:8">
      <c r="B198" s="939"/>
      <c r="C198" s="939"/>
      <c r="D198" s="939"/>
      <c r="E198" s="939"/>
      <c r="F198" s="939"/>
      <c r="G198" s="939"/>
      <c r="H198" s="940"/>
    </row>
    <row r="199" s="937" customFormat="1" spans="2:8">
      <c r="B199" s="939"/>
      <c r="C199" s="939"/>
      <c r="D199" s="939"/>
      <c r="E199" s="939"/>
      <c r="F199" s="939"/>
      <c r="G199" s="939"/>
      <c r="H199" s="940"/>
    </row>
    <row r="200" s="937" customFormat="1" spans="2:8">
      <c r="B200" s="939"/>
      <c r="C200" s="939"/>
      <c r="D200" s="939"/>
      <c r="E200" s="939"/>
      <c r="F200" s="939"/>
      <c r="G200" s="939"/>
      <c r="H200" s="940"/>
    </row>
    <row r="201" s="937" customFormat="1" spans="2:8">
      <c r="B201" s="939"/>
      <c r="C201" s="939"/>
      <c r="D201" s="939"/>
      <c r="E201" s="939"/>
      <c r="F201" s="939"/>
      <c r="G201" s="939"/>
      <c r="H201" s="940"/>
    </row>
    <row r="202" s="937" customFormat="1" spans="2:8">
      <c r="B202" s="939"/>
      <c r="C202" s="939"/>
      <c r="D202" s="939"/>
      <c r="E202" s="939"/>
      <c r="F202" s="939"/>
      <c r="G202" s="939"/>
      <c r="H202" s="940"/>
    </row>
    <row r="203" s="937" customFormat="1" spans="2:8">
      <c r="B203" s="939"/>
      <c r="C203" s="939"/>
      <c r="D203" s="939"/>
      <c r="E203" s="939"/>
      <c r="F203" s="939"/>
      <c r="G203" s="939"/>
      <c r="H203" s="940"/>
    </row>
    <row r="204" s="937" customFormat="1" spans="2:8">
      <c r="B204" s="939"/>
      <c r="C204" s="939"/>
      <c r="D204" s="939"/>
      <c r="E204" s="939"/>
      <c r="F204" s="939"/>
      <c r="G204" s="939"/>
      <c r="H204" s="940"/>
    </row>
    <row r="205" s="937" customFormat="1" spans="2:8">
      <c r="B205" s="939"/>
      <c r="C205" s="939"/>
      <c r="D205" s="939"/>
      <c r="E205" s="939"/>
      <c r="F205" s="939"/>
      <c r="G205" s="939"/>
      <c r="H205" s="940"/>
    </row>
    <row r="206" s="937" customFormat="1" spans="2:8">
      <c r="B206" s="939"/>
      <c r="C206" s="939"/>
      <c r="D206" s="939"/>
      <c r="E206" s="939"/>
      <c r="F206" s="939"/>
      <c r="G206" s="939"/>
      <c r="H206" s="940"/>
    </row>
    <row r="207" s="937" customFormat="1" spans="2:8">
      <c r="B207" s="939"/>
      <c r="C207" s="939"/>
      <c r="D207" s="939"/>
      <c r="E207" s="939"/>
      <c r="F207" s="939"/>
      <c r="G207" s="939"/>
      <c r="H207" s="940"/>
    </row>
    <row r="208" s="937" customFormat="1" spans="2:8">
      <c r="B208" s="939"/>
      <c r="C208" s="939"/>
      <c r="D208" s="939"/>
      <c r="E208" s="939"/>
      <c r="F208" s="939"/>
      <c r="G208" s="939"/>
      <c r="H208" s="940"/>
    </row>
    <row r="209" s="937" customFormat="1" spans="2:10">
      <c r="B209" s="939"/>
      <c r="C209" s="939"/>
      <c r="D209" s="939"/>
      <c r="E209" s="939"/>
      <c r="F209" s="939"/>
      <c r="G209" s="939"/>
      <c r="H209" s="940"/>
      <c r="I209" s="53"/>
      <c r="J209" s="53"/>
    </row>
    <row r="210" s="53" customFormat="1" spans="1:8">
      <c r="A210"/>
      <c r="B210" s="939"/>
      <c r="C210" s="939"/>
      <c r="D210" s="939"/>
      <c r="E210" s="939"/>
      <c r="F210" s="939"/>
      <c r="G210" s="939"/>
      <c r="H210" s="940"/>
    </row>
    <row r="211" s="53" customFormat="1" spans="1:8">
      <c r="A211"/>
      <c r="B211" s="939"/>
      <c r="C211" s="939"/>
      <c r="D211" s="939"/>
      <c r="E211" s="939"/>
      <c r="F211" s="939"/>
      <c r="G211" s="939"/>
      <c r="H211" s="940"/>
    </row>
    <row r="212" s="53" customFormat="1" spans="1:8">
      <c r="A212"/>
      <c r="B212" s="939"/>
      <c r="C212" s="939"/>
      <c r="D212" s="939"/>
      <c r="E212" s="939"/>
      <c r="F212" s="939"/>
      <c r="G212" s="939"/>
      <c r="H212" s="940"/>
    </row>
    <row r="213" s="53" customFormat="1" spans="1:8">
      <c r="A213"/>
      <c r="B213" s="939"/>
      <c r="C213" s="939"/>
      <c r="D213" s="939"/>
      <c r="E213" s="939"/>
      <c r="F213" s="939"/>
      <c r="G213" s="939"/>
      <c r="H213" s="940"/>
    </row>
    <row r="214" s="53" customFormat="1" spans="1:8">
      <c r="A214"/>
      <c r="B214" s="939"/>
      <c r="C214" s="939"/>
      <c r="D214" s="939"/>
      <c r="E214" s="939"/>
      <c r="F214" s="939"/>
      <c r="G214" s="939"/>
      <c r="H214" s="940"/>
    </row>
    <row r="215" s="53" customFormat="1" spans="1:8">
      <c r="A215"/>
      <c r="B215" s="939"/>
      <c r="C215" s="939"/>
      <c r="D215" s="939"/>
      <c r="E215" s="939"/>
      <c r="F215" s="939"/>
      <c r="G215" s="939"/>
      <c r="H215" s="940"/>
    </row>
    <row r="216" s="53" customFormat="1" spans="1:10">
      <c r="A216"/>
      <c r="B216" s="939"/>
      <c r="C216" s="939"/>
      <c r="D216" s="939"/>
      <c r="E216" s="939"/>
      <c r="F216" s="939"/>
      <c r="G216" s="939"/>
      <c r="H216" s="940"/>
      <c r="I216" s="938"/>
      <c r="J216" s="938"/>
    </row>
    <row r="217" s="938" customFormat="1" spans="1:8">
      <c r="A217"/>
      <c r="B217" s="939"/>
      <c r="C217" s="939"/>
      <c r="D217" s="939"/>
      <c r="E217" s="939"/>
      <c r="F217" s="939"/>
      <c r="G217" s="939"/>
      <c r="H217" s="940"/>
    </row>
    <row r="218" s="938" customFormat="1" spans="1:8">
      <c r="A218"/>
      <c r="B218" s="939"/>
      <c r="C218" s="939"/>
      <c r="D218" s="939"/>
      <c r="E218" s="939"/>
      <c r="F218" s="939"/>
      <c r="G218" s="939"/>
      <c r="H218" s="940"/>
    </row>
    <row r="219" s="938" customFormat="1" spans="1:8">
      <c r="A219"/>
      <c r="B219" s="939"/>
      <c r="C219" s="939"/>
      <c r="D219" s="939"/>
      <c r="E219" s="939"/>
      <c r="F219" s="939"/>
      <c r="G219" s="939"/>
      <c r="H219" s="940"/>
    </row>
    <row r="220" s="938" customFormat="1" spans="1:8">
      <c r="A220"/>
      <c r="B220" s="939"/>
      <c r="C220" s="939"/>
      <c r="D220" s="939"/>
      <c r="E220" s="939"/>
      <c r="F220" s="939"/>
      <c r="G220" s="939"/>
      <c r="H220" s="940"/>
    </row>
    <row r="221" s="938" customFormat="1" spans="1:8">
      <c r="A221"/>
      <c r="B221" s="939"/>
      <c r="C221" s="939"/>
      <c r="D221" s="939"/>
      <c r="E221" s="939"/>
      <c r="F221" s="939"/>
      <c r="G221" s="939"/>
      <c r="H221" s="940"/>
    </row>
    <row r="222" s="938" customFormat="1" spans="1:8">
      <c r="A222"/>
      <c r="B222" s="939"/>
      <c r="C222" s="939"/>
      <c r="D222" s="939"/>
      <c r="E222" s="939"/>
      <c r="F222" s="939"/>
      <c r="G222" s="939"/>
      <c r="H222" s="940"/>
    </row>
    <row r="223" s="938" customFormat="1" spans="1:8">
      <c r="A223"/>
      <c r="B223" s="939"/>
      <c r="C223" s="939"/>
      <c r="D223" s="939"/>
      <c r="E223" s="939"/>
      <c r="F223" s="939"/>
      <c r="G223" s="939"/>
      <c r="H223" s="940"/>
    </row>
    <row r="224" s="938" customFormat="1" spans="1:8">
      <c r="A224"/>
      <c r="B224" s="939"/>
      <c r="C224" s="939"/>
      <c r="D224" s="939"/>
      <c r="E224" s="939"/>
      <c r="F224" s="939"/>
      <c r="G224" s="939"/>
      <c r="H224" s="940"/>
    </row>
    <row r="225" s="938" customFormat="1" spans="1:8">
      <c r="A225"/>
      <c r="B225" s="939"/>
      <c r="C225" s="939"/>
      <c r="D225" s="939"/>
      <c r="E225" s="939"/>
      <c r="F225" s="939"/>
      <c r="G225" s="939"/>
      <c r="H225" s="940"/>
    </row>
    <row r="226" s="938" customFormat="1" spans="1:8">
      <c r="A226"/>
      <c r="B226" s="939"/>
      <c r="C226" s="939"/>
      <c r="D226" s="939"/>
      <c r="E226" s="939"/>
      <c r="F226" s="939"/>
      <c r="G226" s="939"/>
      <c r="H226" s="940"/>
    </row>
    <row r="227" s="938" customFormat="1" spans="1:8">
      <c r="A227"/>
      <c r="B227" s="939"/>
      <c r="C227" s="939"/>
      <c r="D227" s="939"/>
      <c r="E227" s="939"/>
      <c r="F227" s="939"/>
      <c r="G227" s="939"/>
      <c r="H227" s="940"/>
    </row>
    <row r="228" s="938" customFormat="1" spans="1:8">
      <c r="A228"/>
      <c r="B228" s="939"/>
      <c r="C228" s="939"/>
      <c r="D228" s="939"/>
      <c r="E228" s="939"/>
      <c r="F228" s="939"/>
      <c r="G228" s="939"/>
      <c r="H228" s="940"/>
    </row>
    <row r="229" s="938" customFormat="1" spans="1:8">
      <c r="A229"/>
      <c r="B229" s="939"/>
      <c r="C229" s="939"/>
      <c r="D229" s="939"/>
      <c r="E229" s="939"/>
      <c r="F229" s="939"/>
      <c r="G229" s="939"/>
      <c r="H229" s="940"/>
    </row>
    <row r="230" s="938" customFormat="1" spans="1:8">
      <c r="A230"/>
      <c r="B230" s="939"/>
      <c r="C230" s="939"/>
      <c r="D230" s="939"/>
      <c r="E230" s="939"/>
      <c r="F230" s="939"/>
      <c r="G230" s="939"/>
      <c r="H230" s="940"/>
    </row>
    <row r="231" s="938" customFormat="1" spans="1:8">
      <c r="A231"/>
      <c r="B231" s="939"/>
      <c r="C231" s="939"/>
      <c r="D231" s="939"/>
      <c r="E231" s="939"/>
      <c r="F231" s="939"/>
      <c r="G231" s="939"/>
      <c r="H231" s="940"/>
    </row>
    <row r="232" s="938" customFormat="1" spans="1:230">
      <c r="A232"/>
      <c r="B232" s="939"/>
      <c r="C232" s="939"/>
      <c r="D232" s="939"/>
      <c r="E232" s="939"/>
      <c r="F232" s="939"/>
      <c r="G232" s="939"/>
      <c r="H232" s="940"/>
      <c r="HI232" s="937"/>
      <c r="HJ232" s="937"/>
      <c r="HK232" s="937"/>
      <c r="HL232" s="937"/>
      <c r="HM232" s="937"/>
      <c r="HN232" s="937"/>
      <c r="HO232" s="937"/>
      <c r="HP232" s="937"/>
      <c r="HQ232" s="937"/>
      <c r="HR232" s="937"/>
      <c r="HS232" s="937"/>
      <c r="HT232" s="937"/>
      <c r="HU232" s="937"/>
      <c r="HV232" s="937"/>
    </row>
    <row r="233" s="938" customFormat="1" spans="1:230">
      <c r="A233"/>
      <c r="B233" s="939"/>
      <c r="C233" s="939"/>
      <c r="D233" s="939"/>
      <c r="E233" s="939"/>
      <c r="F233" s="939"/>
      <c r="G233" s="939"/>
      <c r="H233" s="940"/>
      <c r="HI233" s="937"/>
      <c r="HJ233" s="937"/>
      <c r="HK233" s="937"/>
      <c r="HL233" s="937"/>
      <c r="HM233" s="937"/>
      <c r="HN233" s="937"/>
      <c r="HO233" s="937"/>
      <c r="HP233" s="937"/>
      <c r="HQ233" s="937"/>
      <c r="HR233" s="937"/>
      <c r="HS233" s="937"/>
      <c r="HT233" s="937"/>
      <c r="HU233" s="937"/>
      <c r="HV233" s="937"/>
    </row>
    <row r="234" s="938" customFormat="1" spans="1:230">
      <c r="A234"/>
      <c r="B234" s="939"/>
      <c r="C234" s="939"/>
      <c r="D234" s="939"/>
      <c r="E234" s="939"/>
      <c r="F234" s="939"/>
      <c r="G234" s="939"/>
      <c r="H234" s="940"/>
      <c r="I234" s="937"/>
      <c r="J234" s="937"/>
      <c r="HI234" s="937"/>
      <c r="HJ234" s="937"/>
      <c r="HK234" s="937"/>
      <c r="HL234" s="937"/>
      <c r="HM234" s="937"/>
      <c r="HN234" s="937"/>
      <c r="HO234" s="937"/>
      <c r="HP234" s="937"/>
      <c r="HQ234" s="937"/>
      <c r="HR234" s="937"/>
      <c r="HS234" s="937"/>
      <c r="HT234" s="937"/>
      <c r="HU234" s="937"/>
      <c r="HV234" s="937"/>
    </row>
  </sheetData>
  <mergeCells count="9">
    <mergeCell ref="B1:G1"/>
    <mergeCell ref="J4:R4"/>
    <mergeCell ref="J5:R5"/>
    <mergeCell ref="J6:R6"/>
    <mergeCell ref="B9:G9"/>
    <mergeCell ref="B46:G46"/>
    <mergeCell ref="B82:G82"/>
    <mergeCell ref="A4:A14"/>
    <mergeCell ref="B2:B3"/>
  </mergeCells>
  <hyperlinks>
    <hyperlink ref="A2" location="报价目录!A1" display="返回目录"/>
  </hyperlink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110"/>
  <sheetViews>
    <sheetView showGridLines="0" topLeftCell="A21" workbookViewId="0">
      <selection activeCell="K5" sqref="K5"/>
    </sheetView>
  </sheetViews>
  <sheetFormatPr defaultColWidth="9" defaultRowHeight="14.25"/>
  <cols>
    <col min="1" max="1" width="5.375" style="866" customWidth="1"/>
    <col min="2" max="2" width="11.625" style="863" customWidth="1"/>
    <col min="3" max="11" width="7.125" style="863" customWidth="1"/>
    <col min="12" max="12" width="7.125" style="867" customWidth="1"/>
    <col min="13" max="16" width="7.125" style="863" customWidth="1"/>
    <col min="17" max="17" width="9.875" style="863" customWidth="1"/>
    <col min="18" max="31" width="7.125" style="863" customWidth="1"/>
    <col min="32" max="32" width="9.25" style="863" customWidth="1"/>
    <col min="33" max="250" width="9" style="863"/>
  </cols>
  <sheetData>
    <row r="1" s="863" customFormat="1" ht="49" customHeight="1" spans="1:31">
      <c r="A1" s="868"/>
      <c r="B1" s="869" t="s">
        <v>280</v>
      </c>
      <c r="C1" s="869"/>
      <c r="D1" s="869"/>
      <c r="E1" s="869"/>
      <c r="F1" s="869"/>
      <c r="G1" s="869"/>
      <c r="H1" s="869"/>
      <c r="I1" s="869"/>
      <c r="J1" s="869"/>
      <c r="K1" s="869"/>
      <c r="L1" s="869"/>
      <c r="M1" s="869"/>
      <c r="N1" s="869"/>
      <c r="O1" s="869"/>
      <c r="P1" s="869"/>
      <c r="Q1" s="869"/>
      <c r="R1" s="869"/>
      <c r="S1" s="869"/>
      <c r="T1" s="869"/>
      <c r="U1" s="869"/>
      <c r="V1" s="869"/>
      <c r="W1" s="869"/>
      <c r="X1" s="869"/>
      <c r="Y1" s="869"/>
      <c r="Z1" s="869"/>
      <c r="AA1" s="869"/>
      <c r="AB1" s="892"/>
      <c r="AC1" s="893"/>
      <c r="AD1" s="893"/>
      <c r="AE1" s="893"/>
    </row>
    <row r="2" s="863" customFormat="1" ht="29" customHeight="1" spans="1:31">
      <c r="A2" s="868"/>
      <c r="B2" s="870" t="s">
        <v>281</v>
      </c>
      <c r="C2" s="871" t="s">
        <v>282</v>
      </c>
      <c r="D2" s="872"/>
      <c r="K2" s="884"/>
      <c r="L2" s="884"/>
      <c r="M2" s="884"/>
      <c r="N2" s="884"/>
      <c r="O2" s="884"/>
      <c r="P2" s="885" t="s">
        <v>211</v>
      </c>
      <c r="Q2" s="885"/>
      <c r="R2" s="891" t="s">
        <v>71</v>
      </c>
      <c r="S2" s="891"/>
      <c r="T2" s="578" t="s">
        <v>283</v>
      </c>
      <c r="U2" s="578"/>
      <c r="V2" s="578"/>
      <c r="Y2" s="894"/>
      <c r="Z2" s="895"/>
      <c r="AA2" s="896"/>
      <c r="AB2" s="897"/>
      <c r="AC2" s="893"/>
      <c r="AD2" s="893"/>
      <c r="AE2" s="893"/>
    </row>
    <row r="3" s="863" customFormat="1" ht="29" customHeight="1" spans="1:31">
      <c r="A3" s="868"/>
      <c r="B3" s="873"/>
      <c r="C3" s="871"/>
      <c r="D3" s="872"/>
      <c r="K3" s="884"/>
      <c r="L3" s="884"/>
      <c r="M3" s="884"/>
      <c r="N3" s="884"/>
      <c r="O3" s="884"/>
      <c r="P3" s="885"/>
      <c r="Q3" s="885"/>
      <c r="R3" s="891"/>
      <c r="S3" s="891" t="s">
        <v>284</v>
      </c>
      <c r="T3" s="578"/>
      <c r="U3" s="578"/>
      <c r="V3" s="578"/>
      <c r="Y3" s="894"/>
      <c r="Z3" s="895"/>
      <c r="AA3" s="896"/>
      <c r="AB3" s="897"/>
      <c r="AC3" s="893"/>
      <c r="AD3" s="893"/>
      <c r="AE3" s="893"/>
    </row>
    <row r="4" s="864" customFormat="1" spans="1:31">
      <c r="A4" s="868"/>
      <c r="B4" s="874" t="s">
        <v>118</v>
      </c>
      <c r="C4" s="875" t="s">
        <v>285</v>
      </c>
      <c r="D4" s="875" t="s">
        <v>286</v>
      </c>
      <c r="E4" s="875" t="s">
        <v>287</v>
      </c>
      <c r="F4" s="875" t="s">
        <v>288</v>
      </c>
      <c r="G4" s="875" t="s">
        <v>289</v>
      </c>
      <c r="H4" s="875" t="s">
        <v>290</v>
      </c>
      <c r="I4" s="875" t="s">
        <v>291</v>
      </c>
      <c r="J4" s="875" t="s">
        <v>292</v>
      </c>
      <c r="K4" s="875" t="s">
        <v>293</v>
      </c>
      <c r="L4" s="875" t="s">
        <v>294</v>
      </c>
      <c r="M4" s="886" t="s">
        <v>295</v>
      </c>
      <c r="N4" s="886" t="s">
        <v>296</v>
      </c>
      <c r="O4" s="886" t="s">
        <v>297</v>
      </c>
      <c r="P4" s="886" t="s">
        <v>298</v>
      </c>
      <c r="Q4" s="875" t="s">
        <v>299</v>
      </c>
      <c r="R4" s="875" t="s">
        <v>300</v>
      </c>
      <c r="S4" s="875" t="s">
        <v>301</v>
      </c>
      <c r="T4" s="875" t="s">
        <v>302</v>
      </c>
      <c r="U4" s="875" t="s">
        <v>303</v>
      </c>
      <c r="V4" s="875" t="s">
        <v>304</v>
      </c>
      <c r="W4" s="875" t="s">
        <v>305</v>
      </c>
      <c r="X4" s="875" t="s">
        <v>306</v>
      </c>
      <c r="Y4" s="875" t="s">
        <v>307</v>
      </c>
      <c r="Z4" s="875" t="s">
        <v>308</v>
      </c>
      <c r="AA4" s="875" t="s">
        <v>309</v>
      </c>
      <c r="AB4" s="875" t="s">
        <v>310</v>
      </c>
      <c r="AC4" s="875" t="s">
        <v>311</v>
      </c>
      <c r="AD4" s="875" t="s">
        <v>312</v>
      </c>
      <c r="AE4" s="875" t="s">
        <v>313</v>
      </c>
    </row>
    <row r="5" s="863" customFormat="1" ht="88" customHeight="1" spans="1:31">
      <c r="A5" s="868"/>
      <c r="B5" s="876" t="s">
        <v>74</v>
      </c>
      <c r="C5" s="875" t="s">
        <v>314</v>
      </c>
      <c r="D5" s="877" t="s">
        <v>315</v>
      </c>
      <c r="E5" s="875" t="s">
        <v>316</v>
      </c>
      <c r="F5" s="877" t="s">
        <v>317</v>
      </c>
      <c r="G5" s="877" t="s">
        <v>318</v>
      </c>
      <c r="H5" s="877" t="s">
        <v>319</v>
      </c>
      <c r="I5" s="877" t="s">
        <v>320</v>
      </c>
      <c r="J5" s="875" t="s">
        <v>321</v>
      </c>
      <c r="K5" s="887" t="s">
        <v>322</v>
      </c>
      <c r="L5" s="875" t="s">
        <v>323</v>
      </c>
      <c r="M5" s="888" t="s">
        <v>324</v>
      </c>
      <c r="N5" s="888" t="s">
        <v>325</v>
      </c>
      <c r="O5" s="888" t="s">
        <v>326</v>
      </c>
      <c r="P5" s="888" t="s">
        <v>327</v>
      </c>
      <c r="Q5" s="877" t="s">
        <v>328</v>
      </c>
      <c r="R5" s="887" t="s">
        <v>329</v>
      </c>
      <c r="S5" s="877" t="s">
        <v>330</v>
      </c>
      <c r="T5" s="887" t="s">
        <v>331</v>
      </c>
      <c r="U5" s="877" t="s">
        <v>332</v>
      </c>
      <c r="V5" s="887" t="s">
        <v>333</v>
      </c>
      <c r="W5" s="877" t="s">
        <v>334</v>
      </c>
      <c r="X5" s="877" t="s">
        <v>335</v>
      </c>
      <c r="Y5" s="877" t="s">
        <v>336</v>
      </c>
      <c r="Z5" s="877" t="s">
        <v>337</v>
      </c>
      <c r="AA5" s="877" t="s">
        <v>338</v>
      </c>
      <c r="AB5" s="877" t="s">
        <v>339</v>
      </c>
      <c r="AC5" s="877" t="s">
        <v>340</v>
      </c>
      <c r="AD5" s="877" t="s">
        <v>341</v>
      </c>
      <c r="AE5" s="898" t="s">
        <v>342</v>
      </c>
    </row>
    <row r="6" s="863" customFormat="1" spans="1:32">
      <c r="A6" s="868"/>
      <c r="B6" s="878">
        <v>0.5</v>
      </c>
      <c r="C6" s="879">
        <v>130.575502885294</v>
      </c>
      <c r="D6" s="879">
        <v>101.292022435294</v>
      </c>
      <c r="E6" s="879">
        <v>71.5074557352941</v>
      </c>
      <c r="F6" s="879">
        <v>133.241281735294</v>
      </c>
      <c r="G6" s="879">
        <v>133.241281735294</v>
      </c>
      <c r="H6" s="879">
        <v>256.779085810294</v>
      </c>
      <c r="I6" s="879">
        <v>256.779085810294</v>
      </c>
      <c r="J6" s="889">
        <v>192.900610660294</v>
      </c>
      <c r="K6" s="879">
        <v>171.383967085294</v>
      </c>
      <c r="L6" s="879">
        <v>119.491475035294</v>
      </c>
      <c r="M6" s="889">
        <v>129.045497632353</v>
      </c>
      <c r="N6" s="889">
        <v>193.018513307353</v>
      </c>
      <c r="O6" s="889">
        <v>228.826136732353</v>
      </c>
      <c r="P6" s="889">
        <v>99.5682857352941</v>
      </c>
      <c r="Q6" s="879">
        <v>86.0590004352941</v>
      </c>
      <c r="R6" s="879"/>
      <c r="S6" s="879">
        <v>192.900610660294</v>
      </c>
      <c r="T6" s="879">
        <v>121.616080735294</v>
      </c>
      <c r="U6" s="879">
        <v>192.900610660294</v>
      </c>
      <c r="V6" s="879">
        <v>123.620425735294</v>
      </c>
      <c r="W6" s="879">
        <v>209.526652435294</v>
      </c>
      <c r="X6" s="879">
        <v>209.526652435294</v>
      </c>
      <c r="Y6" s="879">
        <v>363.660782935294</v>
      </c>
      <c r="Z6" s="879">
        <v>363.660782935294</v>
      </c>
      <c r="AA6" s="879">
        <v>201.880076260294</v>
      </c>
      <c r="AB6" s="879">
        <v>140.286395335294</v>
      </c>
      <c r="AC6" s="879">
        <v>201.880076260294</v>
      </c>
      <c r="AD6" s="879">
        <v>201.880076260294</v>
      </c>
      <c r="AE6" s="879">
        <v>201.880076260294</v>
      </c>
      <c r="AF6" s="899"/>
    </row>
    <row r="7" s="863" customFormat="1" spans="1:32">
      <c r="A7" s="868"/>
      <c r="B7" s="878">
        <v>1</v>
      </c>
      <c r="C7" s="880">
        <v>174.987227495588</v>
      </c>
      <c r="D7" s="880">
        <v>129.167900795588</v>
      </c>
      <c r="E7" s="880">
        <v>83.8997689705883</v>
      </c>
      <c r="F7" s="880">
        <v>181.401131495588</v>
      </c>
      <c r="G7" s="880">
        <v>181.401131495588</v>
      </c>
      <c r="H7" s="880">
        <v>320.362370345588</v>
      </c>
      <c r="I7" s="880">
        <v>320.362370345588</v>
      </c>
      <c r="J7" s="883">
        <v>233.413884245588</v>
      </c>
      <c r="K7" s="880">
        <v>194.158787420588</v>
      </c>
      <c r="L7" s="880">
        <v>133.767872570588</v>
      </c>
      <c r="M7" s="883">
        <v>149.994005964706</v>
      </c>
      <c r="N7" s="883">
        <v>233.649689539706</v>
      </c>
      <c r="O7" s="883">
        <v>278.446800289706</v>
      </c>
      <c r="P7" s="883">
        <v>113.964943970588</v>
      </c>
      <c r="Q7" s="880">
        <v>92.5184524705882</v>
      </c>
      <c r="R7" s="880"/>
      <c r="S7" s="880">
        <v>233.413884245588</v>
      </c>
      <c r="T7" s="880">
        <v>132.004048970588</v>
      </c>
      <c r="U7" s="880">
        <v>233.413884245588</v>
      </c>
      <c r="V7" s="880">
        <v>142.025773970588</v>
      </c>
      <c r="W7" s="880">
        <v>256.483895195588</v>
      </c>
      <c r="X7" s="880">
        <v>256.483895195588</v>
      </c>
      <c r="Y7" s="880">
        <v>464.174124095588</v>
      </c>
      <c r="Z7" s="880">
        <v>464.174124095588</v>
      </c>
      <c r="AA7" s="880">
        <v>245.059128695588</v>
      </c>
      <c r="AB7" s="880">
        <v>155.049244220588</v>
      </c>
      <c r="AC7" s="880">
        <v>260.252063795588</v>
      </c>
      <c r="AD7" s="880">
        <v>260.252063795588</v>
      </c>
      <c r="AE7" s="880">
        <v>245.059128695588</v>
      </c>
      <c r="AF7" s="899"/>
    </row>
    <row r="8" s="863" customFormat="1" spans="1:32">
      <c r="A8" s="868"/>
      <c r="B8" s="878">
        <v>1.5</v>
      </c>
      <c r="C8" s="880">
        <v>219.398952105882</v>
      </c>
      <c r="D8" s="880">
        <v>157.043779155882</v>
      </c>
      <c r="E8" s="880">
        <v>93.2855647058823</v>
      </c>
      <c r="F8" s="880">
        <v>229.560981255882</v>
      </c>
      <c r="G8" s="880">
        <v>229.560981255882</v>
      </c>
      <c r="H8" s="880">
        <v>383.945654880882</v>
      </c>
      <c r="I8" s="880">
        <v>383.945654880882</v>
      </c>
      <c r="J8" s="883">
        <v>273.927157830882</v>
      </c>
      <c r="K8" s="880">
        <v>216.933607755882</v>
      </c>
      <c r="L8" s="880">
        <v>144.075667005882</v>
      </c>
      <c r="M8" s="883">
        <v>181.264891047059</v>
      </c>
      <c r="N8" s="883">
        <v>274.280865772059</v>
      </c>
      <c r="O8" s="883">
        <v>328.067463847059</v>
      </c>
      <c r="P8" s="883">
        <v>125.355084705882</v>
      </c>
      <c r="Q8" s="880">
        <v>98.9779045058824</v>
      </c>
      <c r="R8" s="880"/>
      <c r="S8" s="880">
        <v>273.927157830882</v>
      </c>
      <c r="T8" s="880">
        <v>143.394189705882</v>
      </c>
      <c r="U8" s="880">
        <v>273.927157830882</v>
      </c>
      <c r="V8" s="880">
        <v>155.420259705882</v>
      </c>
      <c r="W8" s="880">
        <v>303.441137955882</v>
      </c>
      <c r="X8" s="880">
        <v>303.441137955882</v>
      </c>
      <c r="Y8" s="880">
        <v>564.687465255882</v>
      </c>
      <c r="Z8" s="880">
        <v>564.687465255882</v>
      </c>
      <c r="AA8" s="880">
        <v>288.238181130882</v>
      </c>
      <c r="AB8" s="880">
        <v>173.996507955882</v>
      </c>
      <c r="AC8" s="880">
        <v>318.624051330882</v>
      </c>
      <c r="AD8" s="880">
        <v>318.624051330882</v>
      </c>
      <c r="AE8" s="880">
        <v>288.238181130882</v>
      </c>
      <c r="AF8" s="899"/>
    </row>
    <row r="9" s="863" customFormat="1" spans="1:32">
      <c r="A9" s="868"/>
      <c r="B9" s="878">
        <v>2</v>
      </c>
      <c r="C9" s="880">
        <v>263.810676716176</v>
      </c>
      <c r="D9" s="880">
        <v>184.919657516176</v>
      </c>
      <c r="E9" s="880">
        <v>105.677877941177</v>
      </c>
      <c r="F9" s="880">
        <v>277.720831016176</v>
      </c>
      <c r="G9" s="880">
        <v>277.720831016176</v>
      </c>
      <c r="H9" s="880">
        <v>447.528939416176</v>
      </c>
      <c r="I9" s="880">
        <v>447.528939416176</v>
      </c>
      <c r="J9" s="883">
        <v>314.440431416176</v>
      </c>
      <c r="K9" s="880">
        <v>239.708428091176</v>
      </c>
      <c r="L9" s="880">
        <v>154.383461441176</v>
      </c>
      <c r="M9" s="883">
        <v>204.638656829412</v>
      </c>
      <c r="N9" s="883">
        <v>314.912042004412</v>
      </c>
      <c r="O9" s="883">
        <v>377.688127404412</v>
      </c>
      <c r="P9" s="883">
        <v>135.743052941176</v>
      </c>
      <c r="Q9" s="880">
        <v>107.481788441176</v>
      </c>
      <c r="R9" s="880"/>
      <c r="S9" s="880">
        <v>314.440431416176</v>
      </c>
      <c r="T9" s="880">
        <v>153.782157941176</v>
      </c>
      <c r="U9" s="880">
        <v>314.440431416176</v>
      </c>
      <c r="V9" s="880">
        <v>169.816917941176</v>
      </c>
      <c r="W9" s="880">
        <v>350.398380716177</v>
      </c>
      <c r="X9" s="880">
        <v>350.398380716177</v>
      </c>
      <c r="Y9" s="880">
        <v>665.200806416176</v>
      </c>
      <c r="Z9" s="880">
        <v>665.200806416176</v>
      </c>
      <c r="AA9" s="880">
        <v>331.417233566176</v>
      </c>
      <c r="AB9" s="880">
        <v>192.943771691176</v>
      </c>
      <c r="AC9" s="880">
        <v>376.996038866177</v>
      </c>
      <c r="AD9" s="880">
        <v>376.996038866177</v>
      </c>
      <c r="AE9" s="880">
        <v>331.417233566176</v>
      </c>
      <c r="AF9" s="899"/>
    </row>
    <row r="10" s="863" customFormat="1" spans="1:32">
      <c r="A10" s="868"/>
      <c r="B10" s="878">
        <v>2.5</v>
      </c>
      <c r="C10" s="880">
        <v>308.222401326471</v>
      </c>
      <c r="D10" s="880">
        <v>212.795535876471</v>
      </c>
      <c r="E10" s="880">
        <v>118.070191176471</v>
      </c>
      <c r="F10" s="880">
        <v>325.880680776471</v>
      </c>
      <c r="G10" s="880">
        <v>325.880680776471</v>
      </c>
      <c r="H10" s="880">
        <v>511.112223951471</v>
      </c>
      <c r="I10" s="880">
        <v>511.112223951471</v>
      </c>
      <c r="J10" s="883">
        <v>354.953705001471</v>
      </c>
      <c r="K10" s="880">
        <v>262.483248426471</v>
      </c>
      <c r="L10" s="880">
        <v>163.699105101471</v>
      </c>
      <c r="M10" s="883">
        <v>212.478748861765</v>
      </c>
      <c r="N10" s="883">
        <v>355.543218236765</v>
      </c>
      <c r="O10" s="883">
        <v>427.308790961765</v>
      </c>
      <c r="P10" s="883">
        <v>147.133193676471</v>
      </c>
      <c r="Q10" s="880">
        <v>115.985672376471</v>
      </c>
      <c r="R10" s="880"/>
      <c r="S10" s="880">
        <v>354.953705001471</v>
      </c>
      <c r="T10" s="880">
        <v>178.200541176471</v>
      </c>
      <c r="U10" s="880">
        <v>354.953705001471</v>
      </c>
      <c r="V10" s="880">
        <v>189.224438676471</v>
      </c>
      <c r="W10" s="880">
        <v>397.355623476471</v>
      </c>
      <c r="X10" s="880">
        <v>397.355623476471</v>
      </c>
      <c r="Y10" s="880">
        <v>765.714147576471</v>
      </c>
      <c r="Z10" s="880">
        <v>765.714147576471</v>
      </c>
      <c r="AA10" s="880">
        <v>374.596286001471</v>
      </c>
      <c r="AB10" s="880">
        <v>213.943580151471</v>
      </c>
      <c r="AC10" s="880">
        <v>435.368026401471</v>
      </c>
      <c r="AD10" s="880">
        <v>435.368026401471</v>
      </c>
      <c r="AE10" s="880">
        <v>374.596286001471</v>
      </c>
      <c r="AF10" s="899"/>
    </row>
    <row r="11" s="863" customFormat="1" spans="1:32">
      <c r="A11" s="868"/>
      <c r="B11" s="878">
        <v>3</v>
      </c>
      <c r="C11" s="880">
        <v>352.634125936765</v>
      </c>
      <c r="D11" s="880">
        <v>240.671414236765</v>
      </c>
      <c r="E11" s="880">
        <v>130.462504411765</v>
      </c>
      <c r="F11" s="880">
        <v>374.040530536765</v>
      </c>
      <c r="G11" s="880">
        <v>374.040530536765</v>
      </c>
      <c r="H11" s="880">
        <v>574.695508486765</v>
      </c>
      <c r="I11" s="880">
        <v>574.695508486765</v>
      </c>
      <c r="J11" s="883">
        <v>395.466978586765</v>
      </c>
      <c r="K11" s="880">
        <v>285.258068761765</v>
      </c>
      <c r="L11" s="880">
        <v>229.567342936765</v>
      </c>
      <c r="M11" s="883">
        <v>236.473861594118</v>
      </c>
      <c r="N11" s="883">
        <v>396.174394469118</v>
      </c>
      <c r="O11" s="883">
        <v>476.929454519118</v>
      </c>
      <c r="P11" s="883">
        <v>159.525506911765</v>
      </c>
      <c r="Q11" s="880">
        <v>126.533988211765</v>
      </c>
      <c r="R11" s="880"/>
      <c r="S11" s="880">
        <v>395.466978586765</v>
      </c>
      <c r="T11" s="880">
        <v>202.618924411765</v>
      </c>
      <c r="U11" s="880">
        <v>395.466978586765</v>
      </c>
      <c r="V11" s="880">
        <v>208.631959411765</v>
      </c>
      <c r="W11" s="880">
        <v>444.312866236765</v>
      </c>
      <c r="X11" s="880">
        <v>444.312866236765</v>
      </c>
      <c r="Y11" s="880">
        <v>864.894599311765</v>
      </c>
      <c r="Z11" s="880">
        <v>864.894599311765</v>
      </c>
      <c r="AA11" s="880">
        <v>417.775338436765</v>
      </c>
      <c r="AB11" s="880">
        <v>256.787620636765</v>
      </c>
      <c r="AC11" s="880">
        <v>493.740013936765</v>
      </c>
      <c r="AD11" s="880">
        <v>493.740013936765</v>
      </c>
      <c r="AE11" s="880">
        <v>417.775338436765</v>
      </c>
      <c r="AF11" s="899"/>
    </row>
    <row r="12" s="863" customFormat="1" spans="1:32">
      <c r="A12" s="868"/>
      <c r="B12" s="878">
        <v>3.5</v>
      </c>
      <c r="C12" s="880">
        <v>397.045850547059</v>
      </c>
      <c r="D12" s="880">
        <v>268.547292597059</v>
      </c>
      <c r="E12" s="880">
        <v>142.854817647059</v>
      </c>
      <c r="F12" s="880">
        <v>422.200380297059</v>
      </c>
      <c r="G12" s="880">
        <v>422.200380297059</v>
      </c>
      <c r="H12" s="880">
        <v>633.067496022059</v>
      </c>
      <c r="I12" s="880">
        <v>633.067496022059</v>
      </c>
      <c r="J12" s="883">
        <v>435.980252172059</v>
      </c>
      <c r="K12" s="880">
        <v>308.032889097059</v>
      </c>
      <c r="L12" s="880">
        <v>257.733851322059</v>
      </c>
      <c r="M12" s="883">
        <v>263.014492476471</v>
      </c>
      <c r="N12" s="883">
        <v>436.805570701471</v>
      </c>
      <c r="O12" s="883">
        <v>526.550118076471</v>
      </c>
      <c r="P12" s="883">
        <v>172.919992647059</v>
      </c>
      <c r="Q12" s="880">
        <v>137.082304047059</v>
      </c>
      <c r="R12" s="880"/>
      <c r="S12" s="880">
        <v>435.980252172059</v>
      </c>
      <c r="T12" s="880">
        <v>245.076412647059</v>
      </c>
      <c r="U12" s="880">
        <v>435.980252172059</v>
      </c>
      <c r="V12" s="880">
        <v>228.039480147059</v>
      </c>
      <c r="W12" s="880">
        <v>491.270108997059</v>
      </c>
      <c r="X12" s="880">
        <v>491.270108997059</v>
      </c>
      <c r="Y12" s="880">
        <v>964.075051047059</v>
      </c>
      <c r="Z12" s="880">
        <v>964.075051047059</v>
      </c>
      <c r="AA12" s="880">
        <v>460.954390872059</v>
      </c>
      <c r="AB12" s="880">
        <v>299.641576797059</v>
      </c>
      <c r="AC12" s="880">
        <v>550.889351022059</v>
      </c>
      <c r="AD12" s="880">
        <v>550.889351022059</v>
      </c>
      <c r="AE12" s="880">
        <v>460.954390872059</v>
      </c>
      <c r="AF12" s="899"/>
    </row>
    <row r="13" s="863" customFormat="1" spans="1:32">
      <c r="A13" s="868"/>
      <c r="B13" s="878">
        <v>4</v>
      </c>
      <c r="C13" s="880">
        <v>441.457575157353</v>
      </c>
      <c r="D13" s="880">
        <v>296.423170957353</v>
      </c>
      <c r="E13" s="880">
        <v>156.249303382353</v>
      </c>
      <c r="F13" s="880">
        <v>470.360230057353</v>
      </c>
      <c r="G13" s="880">
        <v>470.360230057353</v>
      </c>
      <c r="H13" s="880">
        <v>691.439483557353</v>
      </c>
      <c r="I13" s="880">
        <v>691.439483557353</v>
      </c>
      <c r="J13" s="883">
        <v>476.493525757353</v>
      </c>
      <c r="K13" s="880">
        <v>330.807709432353</v>
      </c>
      <c r="L13" s="880">
        <v>284.908208932353</v>
      </c>
      <c r="M13" s="883">
        <v>289.555123358823</v>
      </c>
      <c r="N13" s="883">
        <v>477.436746933824</v>
      </c>
      <c r="O13" s="883">
        <v>576.170781633824</v>
      </c>
      <c r="P13" s="883">
        <v>188.318823382353</v>
      </c>
      <c r="Q13" s="880">
        <v>147.630619882353</v>
      </c>
      <c r="R13" s="880"/>
      <c r="S13" s="880">
        <v>476.493525757353</v>
      </c>
      <c r="T13" s="880">
        <v>271.499140882353</v>
      </c>
      <c r="U13" s="880">
        <v>476.493525757353</v>
      </c>
      <c r="V13" s="880">
        <v>246.444828382353</v>
      </c>
      <c r="W13" s="880">
        <v>538.227351757353</v>
      </c>
      <c r="X13" s="880">
        <v>538.227351757353</v>
      </c>
      <c r="Y13" s="880">
        <v>1063.25550278235</v>
      </c>
      <c r="Z13" s="880">
        <v>1063.25550278235</v>
      </c>
      <c r="AA13" s="880">
        <v>504.133443307353</v>
      </c>
      <c r="AB13" s="880">
        <v>342.495532957353</v>
      </c>
      <c r="AC13" s="880">
        <v>608.038688107353</v>
      </c>
      <c r="AD13" s="880">
        <v>608.038688107353</v>
      </c>
      <c r="AE13" s="880">
        <v>504.133443307353</v>
      </c>
      <c r="AF13" s="899"/>
    </row>
    <row r="14" s="863" customFormat="1" spans="1:32">
      <c r="A14" s="868"/>
      <c r="B14" s="878">
        <v>4.5</v>
      </c>
      <c r="C14" s="880">
        <v>485.869299767647</v>
      </c>
      <c r="D14" s="880">
        <v>324.299049317647</v>
      </c>
      <c r="E14" s="880">
        <v>168.641616617647</v>
      </c>
      <c r="F14" s="880">
        <v>518.520079817647</v>
      </c>
      <c r="G14" s="880">
        <v>518.520079817647</v>
      </c>
      <c r="H14" s="880">
        <v>749.811471092647</v>
      </c>
      <c r="I14" s="880">
        <v>749.811471092647</v>
      </c>
      <c r="J14" s="883">
        <v>517.006799342647</v>
      </c>
      <c r="K14" s="880">
        <v>353.582529767647</v>
      </c>
      <c r="L14" s="880">
        <v>313.074717317647</v>
      </c>
      <c r="M14" s="883">
        <v>316.095754241176</v>
      </c>
      <c r="N14" s="883">
        <v>518.067923166176</v>
      </c>
      <c r="O14" s="883">
        <v>625.791445191176</v>
      </c>
      <c r="P14" s="883">
        <v>200.711136617647</v>
      </c>
      <c r="Q14" s="880">
        <v>158.178935717647</v>
      </c>
      <c r="R14" s="880"/>
      <c r="S14" s="880">
        <v>517.006799342647</v>
      </c>
      <c r="T14" s="880">
        <v>298.924041617647</v>
      </c>
      <c r="U14" s="880">
        <v>517.006799342647</v>
      </c>
      <c r="V14" s="880">
        <v>265.852349117647</v>
      </c>
      <c r="W14" s="880">
        <v>585.184594517647</v>
      </c>
      <c r="X14" s="880">
        <v>585.184594517647</v>
      </c>
      <c r="Y14" s="880">
        <v>1162.43595451765</v>
      </c>
      <c r="Z14" s="880">
        <v>1162.43595451765</v>
      </c>
      <c r="AA14" s="880">
        <v>547.312495742647</v>
      </c>
      <c r="AB14" s="880">
        <v>385.339573442647</v>
      </c>
      <c r="AC14" s="880">
        <v>665.188025192647</v>
      </c>
      <c r="AD14" s="880">
        <v>665.188025192647</v>
      </c>
      <c r="AE14" s="880">
        <v>547.312495742647</v>
      </c>
      <c r="AF14" s="899"/>
    </row>
    <row r="15" s="863" customFormat="1" spans="1:32">
      <c r="A15" s="868"/>
      <c r="B15" s="878">
        <v>5</v>
      </c>
      <c r="C15" s="880">
        <v>530.281024377941</v>
      </c>
      <c r="D15" s="880">
        <v>352.174927677941</v>
      </c>
      <c r="E15" s="880">
        <v>180.031757352941</v>
      </c>
      <c r="F15" s="880">
        <v>566.679929577941</v>
      </c>
      <c r="G15" s="880">
        <v>566.679929577941</v>
      </c>
      <c r="H15" s="880">
        <v>808.183458627941</v>
      </c>
      <c r="I15" s="880">
        <v>808.183458627941</v>
      </c>
      <c r="J15" s="883">
        <v>557.520072927941</v>
      </c>
      <c r="K15" s="880">
        <v>376.357350102941</v>
      </c>
      <c r="L15" s="880">
        <v>341.241225702941</v>
      </c>
      <c r="M15" s="883">
        <v>342.636385123529</v>
      </c>
      <c r="N15" s="883">
        <v>558.699099398529</v>
      </c>
      <c r="O15" s="883">
        <v>675.412108748529</v>
      </c>
      <c r="P15" s="883">
        <v>214.105622352941</v>
      </c>
      <c r="Q15" s="880">
        <v>168.727251552941</v>
      </c>
      <c r="R15" s="880"/>
      <c r="S15" s="880">
        <v>557.520072927941</v>
      </c>
      <c r="T15" s="880">
        <v>323.342424852941</v>
      </c>
      <c r="U15" s="880">
        <v>557.520072927941</v>
      </c>
      <c r="V15" s="880">
        <v>285.259869852941</v>
      </c>
      <c r="W15" s="880">
        <v>632.141837277941</v>
      </c>
      <c r="X15" s="880">
        <v>632.141837277941</v>
      </c>
      <c r="Y15" s="880">
        <v>1261.61640625294</v>
      </c>
      <c r="Z15" s="880">
        <v>1261.61640625294</v>
      </c>
      <c r="AA15" s="880">
        <v>590.491548177941</v>
      </c>
      <c r="AB15" s="880">
        <v>428.193529602941</v>
      </c>
      <c r="AC15" s="880">
        <v>722.337362277941</v>
      </c>
      <c r="AD15" s="880">
        <v>722.337362277941</v>
      </c>
      <c r="AE15" s="880">
        <v>590.491548177941</v>
      </c>
      <c r="AF15" s="899"/>
    </row>
    <row r="16" s="863" customFormat="1" spans="1:32">
      <c r="A16" s="868"/>
      <c r="B16" s="878">
        <v>5.5</v>
      </c>
      <c r="C16" s="880">
        <v>572.089450183529</v>
      </c>
      <c r="D16" s="880">
        <v>378.374373628529</v>
      </c>
      <c r="E16" s="880">
        <v>184.659297073529</v>
      </c>
      <c r="F16" s="880">
        <v>612.045304198529</v>
      </c>
      <c r="G16" s="880">
        <v>612.045304198529</v>
      </c>
      <c r="H16" s="880">
        <v>867.748806291029</v>
      </c>
      <c r="I16" s="880">
        <v>867.748806291029</v>
      </c>
      <c r="J16" s="880">
        <v>592.895219398529</v>
      </c>
      <c r="K16" s="880">
        <v>397.364874388529</v>
      </c>
      <c r="L16" s="880">
        <v>364.819704231029</v>
      </c>
      <c r="M16" s="890">
        <v>369.616531873235</v>
      </c>
      <c r="N16" s="890">
        <v>594.185972663235</v>
      </c>
      <c r="O16" s="890">
        <v>716.646775358235</v>
      </c>
      <c r="P16" s="890">
        <v>223.557906823529</v>
      </c>
      <c r="Q16" s="883">
        <v>180.589904053529</v>
      </c>
      <c r="R16" s="883"/>
      <c r="S16" s="883">
        <v>592.895219398529</v>
      </c>
      <c r="T16" s="880">
        <v>350.227738573529</v>
      </c>
      <c r="U16" s="880">
        <v>592.895219398529</v>
      </c>
      <c r="V16" s="880">
        <v>309.334328323529</v>
      </c>
      <c r="W16" s="880">
        <v>672.238409286029</v>
      </c>
      <c r="X16" s="880">
        <v>672.238409286029</v>
      </c>
      <c r="Y16" s="880">
        <v>1326.64268731353</v>
      </c>
      <c r="Z16" s="880">
        <v>1326.64268731353</v>
      </c>
      <c r="AA16" s="880">
        <v>630.786454896029</v>
      </c>
      <c r="AB16" s="880">
        <v>464.921273628529</v>
      </c>
      <c r="AC16" s="880">
        <v>775.908191271029</v>
      </c>
      <c r="AD16" s="880">
        <v>775.908191271029</v>
      </c>
      <c r="AE16" s="880">
        <v>630.786454896029</v>
      </c>
      <c r="AF16" s="899"/>
    </row>
    <row r="17" s="865" customFormat="1" spans="1:32">
      <c r="A17" s="881"/>
      <c r="B17" s="878">
        <v>6</v>
      </c>
      <c r="C17" s="880">
        <v>616.299214200441</v>
      </c>
      <c r="D17" s="880">
        <v>406.127033520441</v>
      </c>
      <c r="E17" s="880">
        <v>197.002123102941</v>
      </c>
      <c r="F17" s="880">
        <v>659.985345150441</v>
      </c>
      <c r="G17" s="880">
        <v>659.985345150441</v>
      </c>
      <c r="H17" s="880">
        <v>931.038837090441</v>
      </c>
      <c r="I17" s="880">
        <v>931.038837090441</v>
      </c>
      <c r="J17" s="880">
        <v>630.801413835441</v>
      </c>
      <c r="K17" s="880">
        <v>420.040767007941</v>
      </c>
      <c r="L17" s="880">
        <v>385.949626462941</v>
      </c>
      <c r="M17" s="890">
        <v>392.170389638529</v>
      </c>
      <c r="N17" s="890">
        <v>632.209508306029</v>
      </c>
      <c r="O17" s="890">
        <v>760.973880581029</v>
      </c>
      <c r="P17" s="890">
        <v>232.908532102941</v>
      </c>
      <c r="Q17" s="883">
        <v>192.114861877941</v>
      </c>
      <c r="R17" s="883"/>
      <c r="S17" s="883">
        <v>630.801413835441</v>
      </c>
      <c r="T17" s="880">
        <v>361.573164352941</v>
      </c>
      <c r="U17" s="880">
        <v>630.801413835441</v>
      </c>
      <c r="V17" s="880">
        <v>330.653756602941</v>
      </c>
      <c r="W17" s="880">
        <v>715.221370995441</v>
      </c>
      <c r="X17" s="880">
        <v>715.221370995441</v>
      </c>
      <c r="Y17" s="880">
        <v>1397.55285602294</v>
      </c>
      <c r="Z17" s="880">
        <v>1397.55285602294</v>
      </c>
      <c r="AA17" s="880">
        <v>673.769416605441</v>
      </c>
      <c r="AB17" s="880">
        <v>503.564224937941</v>
      </c>
      <c r="AC17" s="880">
        <v>832.794912465441</v>
      </c>
      <c r="AD17" s="880">
        <v>832.794912465441</v>
      </c>
      <c r="AE17" s="880">
        <v>673.769416605441</v>
      </c>
      <c r="AF17" s="900"/>
    </row>
    <row r="18" s="863" customFormat="1" spans="1:32">
      <c r="A18" s="868"/>
      <c r="B18" s="878">
        <v>6.5</v>
      </c>
      <c r="C18" s="880">
        <v>660.508978217353</v>
      </c>
      <c r="D18" s="880">
        <v>433.879693412353</v>
      </c>
      <c r="E18" s="880">
        <v>208.347548882353</v>
      </c>
      <c r="F18" s="880">
        <v>707.925386102353</v>
      </c>
      <c r="G18" s="880">
        <v>707.925386102353</v>
      </c>
      <c r="H18" s="880">
        <v>994.328867889853</v>
      </c>
      <c r="I18" s="880">
        <v>994.328867889853</v>
      </c>
      <c r="J18" s="880">
        <v>668.707608272353</v>
      </c>
      <c r="K18" s="880">
        <v>442.716659627353</v>
      </c>
      <c r="L18" s="880">
        <v>408.066974942353</v>
      </c>
      <c r="M18" s="890">
        <v>414.724247403823</v>
      </c>
      <c r="N18" s="890">
        <v>670.233043948823</v>
      </c>
      <c r="O18" s="890">
        <v>805.300985803824</v>
      </c>
      <c r="P18" s="890">
        <v>243.256557632353</v>
      </c>
      <c r="Q18" s="883">
        <v>204.657167957353</v>
      </c>
      <c r="R18" s="883"/>
      <c r="S18" s="883">
        <v>668.707608272353</v>
      </c>
      <c r="T18" s="880">
        <v>391.869194882353</v>
      </c>
      <c r="U18" s="880">
        <v>668.707608272353</v>
      </c>
      <c r="V18" s="880">
        <v>351.973184882353</v>
      </c>
      <c r="W18" s="880">
        <v>758.204332704853</v>
      </c>
      <c r="X18" s="880">
        <v>758.204332704853</v>
      </c>
      <c r="Y18" s="880">
        <v>1468.46302473235</v>
      </c>
      <c r="Z18" s="880">
        <v>1468.46302473235</v>
      </c>
      <c r="AA18" s="880">
        <v>716.752378314853</v>
      </c>
      <c r="AB18" s="880">
        <v>508.999816759853</v>
      </c>
      <c r="AC18" s="880">
        <v>889.681633659853</v>
      </c>
      <c r="AD18" s="880">
        <v>889.681633659853</v>
      </c>
      <c r="AE18" s="880">
        <v>716.752378314853</v>
      </c>
      <c r="AF18" s="899"/>
    </row>
    <row r="19" s="863" customFormat="1" spans="1:32">
      <c r="A19" s="868"/>
      <c r="B19" s="878">
        <v>7</v>
      </c>
      <c r="C19" s="880">
        <v>704.718742234265</v>
      </c>
      <c r="D19" s="880">
        <v>461.632353304265</v>
      </c>
      <c r="E19" s="880">
        <v>220.690374911765</v>
      </c>
      <c r="F19" s="880">
        <v>755.865427054265</v>
      </c>
      <c r="G19" s="880">
        <v>755.865427054265</v>
      </c>
      <c r="H19" s="880">
        <v>1057.61889868926</v>
      </c>
      <c r="I19" s="880">
        <v>1057.61889868926</v>
      </c>
      <c r="J19" s="880">
        <v>706.613802709265</v>
      </c>
      <c r="K19" s="880">
        <v>465.392552246765</v>
      </c>
      <c r="L19" s="880">
        <v>429.196897174265</v>
      </c>
      <c r="M19" s="890">
        <v>437.278105169118</v>
      </c>
      <c r="N19" s="890">
        <v>708.256579591618</v>
      </c>
      <c r="O19" s="890">
        <v>849.628091026617</v>
      </c>
      <c r="P19" s="890">
        <v>252.607182911765</v>
      </c>
      <c r="Q19" s="883">
        <v>216.182125781765</v>
      </c>
      <c r="R19" s="883"/>
      <c r="S19" s="883">
        <v>706.613802709265</v>
      </c>
      <c r="T19" s="880">
        <v>407.204221661765</v>
      </c>
      <c r="U19" s="880">
        <v>706.613802709265</v>
      </c>
      <c r="V19" s="880">
        <v>367.308211661765</v>
      </c>
      <c r="W19" s="880">
        <v>801.187294414265</v>
      </c>
      <c r="X19" s="880">
        <v>801.187294414265</v>
      </c>
      <c r="Y19" s="880">
        <v>1539.37319344176</v>
      </c>
      <c r="Z19" s="880">
        <v>1539.37319344176</v>
      </c>
      <c r="AA19" s="880">
        <v>759.735340024265</v>
      </c>
      <c r="AB19" s="880">
        <v>519.399242704265</v>
      </c>
      <c r="AC19" s="880">
        <v>946.568354854264</v>
      </c>
      <c r="AD19" s="880">
        <v>946.568354854264</v>
      </c>
      <c r="AE19" s="880">
        <v>759.735340024265</v>
      </c>
      <c r="AF19" s="899"/>
    </row>
    <row r="20" s="863" customFormat="1" spans="1:32">
      <c r="A20" s="881"/>
      <c r="B20" s="878">
        <v>7.5</v>
      </c>
      <c r="C20" s="880">
        <v>748.928506251176</v>
      </c>
      <c r="D20" s="880">
        <v>489.385013196176</v>
      </c>
      <c r="E20" s="880">
        <v>233.033200941176</v>
      </c>
      <c r="F20" s="880">
        <v>803.805468006176</v>
      </c>
      <c r="G20" s="880">
        <v>803.805468006176</v>
      </c>
      <c r="H20" s="880">
        <v>1120.90892948868</v>
      </c>
      <c r="I20" s="880">
        <v>1120.90892948868</v>
      </c>
      <c r="J20" s="880">
        <v>744.519997146177</v>
      </c>
      <c r="K20" s="880">
        <v>488.068444866176</v>
      </c>
      <c r="L20" s="880">
        <v>450.326819406176</v>
      </c>
      <c r="M20" s="890">
        <v>459.831962934412</v>
      </c>
      <c r="N20" s="890">
        <v>746.280115234412</v>
      </c>
      <c r="O20" s="890">
        <v>893.955196249412</v>
      </c>
      <c r="P20" s="890">
        <v>262.955208441176</v>
      </c>
      <c r="Q20" s="883">
        <v>229.741780116176</v>
      </c>
      <c r="R20" s="883"/>
      <c r="S20" s="883">
        <v>744.519997146177</v>
      </c>
      <c r="T20" s="880">
        <v>423.536648691176</v>
      </c>
      <c r="U20" s="880">
        <v>744.519997146177</v>
      </c>
      <c r="V20" s="880">
        <v>382.643238441176</v>
      </c>
      <c r="W20" s="880">
        <v>844.170256123676</v>
      </c>
      <c r="X20" s="880">
        <v>844.170256123676</v>
      </c>
      <c r="Y20" s="880">
        <v>1610.28336215118</v>
      </c>
      <c r="Z20" s="880">
        <v>1610.28336215118</v>
      </c>
      <c r="AA20" s="880">
        <v>802.718301733676</v>
      </c>
      <c r="AB20" s="880">
        <v>529.798668648676</v>
      </c>
      <c r="AC20" s="880">
        <v>1003.45507604868</v>
      </c>
      <c r="AD20" s="880">
        <v>1003.45507604868</v>
      </c>
      <c r="AE20" s="880">
        <v>802.718301733676</v>
      </c>
      <c r="AF20" s="899"/>
    </row>
    <row r="21" s="863" customFormat="1" spans="1:32">
      <c r="A21" s="868"/>
      <c r="B21" s="878">
        <v>8</v>
      </c>
      <c r="C21" s="880">
        <v>793.138270268088</v>
      </c>
      <c r="D21" s="880">
        <v>517.137673088088</v>
      </c>
      <c r="E21" s="880">
        <v>244.378626720588</v>
      </c>
      <c r="F21" s="880">
        <v>851.745508958088</v>
      </c>
      <c r="G21" s="880">
        <v>851.745508958088</v>
      </c>
      <c r="H21" s="880">
        <v>1184.19896028809</v>
      </c>
      <c r="I21" s="880">
        <v>1184.19896028809</v>
      </c>
      <c r="J21" s="880">
        <v>782.426191583088</v>
      </c>
      <c r="K21" s="880">
        <v>510.744337485588</v>
      </c>
      <c r="L21" s="880">
        <v>472.444167885588</v>
      </c>
      <c r="M21" s="890">
        <v>482.385820699706</v>
      </c>
      <c r="N21" s="890">
        <v>784.303650877206</v>
      </c>
      <c r="O21" s="890">
        <v>938.282301472206</v>
      </c>
      <c r="P21" s="890">
        <v>272.305833720588</v>
      </c>
      <c r="Q21" s="883">
        <v>242.284086195588</v>
      </c>
      <c r="R21" s="883"/>
      <c r="S21" s="883">
        <v>782.426191583088</v>
      </c>
      <c r="T21" s="880">
        <v>438.871675470588</v>
      </c>
      <c r="U21" s="880">
        <v>782.426191583088</v>
      </c>
      <c r="V21" s="880">
        <v>398.975665470588</v>
      </c>
      <c r="W21" s="880">
        <v>887.153217833088</v>
      </c>
      <c r="X21" s="880">
        <v>887.153217833088</v>
      </c>
      <c r="Y21" s="880">
        <v>1681.19353086059</v>
      </c>
      <c r="Z21" s="880">
        <v>1681.19353086059</v>
      </c>
      <c r="AA21" s="880">
        <v>845.701263443088</v>
      </c>
      <c r="AB21" s="880">
        <v>540.198094593088</v>
      </c>
      <c r="AC21" s="880">
        <v>1060.34179724309</v>
      </c>
      <c r="AD21" s="880">
        <v>1060.34179724309</v>
      </c>
      <c r="AE21" s="880">
        <v>845.701263443088</v>
      </c>
      <c r="AF21" s="899"/>
    </row>
    <row r="22" s="863" customFormat="1" spans="1:32">
      <c r="A22" s="868"/>
      <c r="B22" s="878">
        <v>8.5</v>
      </c>
      <c r="C22" s="880">
        <v>837.348034285</v>
      </c>
      <c r="D22" s="880">
        <v>544.89033298</v>
      </c>
      <c r="E22" s="880">
        <v>256.72145275</v>
      </c>
      <c r="F22" s="880">
        <v>899.68554991</v>
      </c>
      <c r="G22" s="880">
        <v>899.68554991</v>
      </c>
      <c r="H22" s="880">
        <v>1247.4889910875</v>
      </c>
      <c r="I22" s="880">
        <v>1188.8618043925</v>
      </c>
      <c r="J22" s="880">
        <v>820.33238602</v>
      </c>
      <c r="K22" s="880">
        <v>533.420230105</v>
      </c>
      <c r="L22" s="880">
        <v>491.5992376225</v>
      </c>
      <c r="M22" s="890">
        <v>505.0693404975</v>
      </c>
      <c r="N22" s="890">
        <v>822.32718652</v>
      </c>
      <c r="O22" s="890">
        <v>982.609406695</v>
      </c>
      <c r="P22" s="890">
        <v>282.65385925</v>
      </c>
      <c r="Q22" s="883">
        <v>254.826392275</v>
      </c>
      <c r="R22" s="883"/>
      <c r="S22" s="883">
        <v>820.33238602</v>
      </c>
      <c r="T22" s="880">
        <v>454.20670225</v>
      </c>
      <c r="U22" s="880">
        <v>820.33238602</v>
      </c>
      <c r="V22" s="880">
        <v>415.3080925</v>
      </c>
      <c r="W22" s="880">
        <v>930.1361795425</v>
      </c>
      <c r="X22" s="880">
        <v>930.1361795425</v>
      </c>
      <c r="Y22" s="880">
        <v>1752.10369957</v>
      </c>
      <c r="Z22" s="880">
        <v>1752.10369957</v>
      </c>
      <c r="AA22" s="880">
        <v>888.6842251525</v>
      </c>
      <c r="AB22" s="880">
        <v>546.8080328575</v>
      </c>
      <c r="AC22" s="880">
        <v>1117.2285184375</v>
      </c>
      <c r="AD22" s="880">
        <v>1117.2285184375</v>
      </c>
      <c r="AE22" s="880">
        <v>888.6842251525</v>
      </c>
      <c r="AF22" s="899"/>
    </row>
    <row r="23" s="863" customFormat="1" spans="1:32">
      <c r="A23" s="881"/>
      <c r="B23" s="878">
        <v>9</v>
      </c>
      <c r="C23" s="880">
        <v>881.557798301912</v>
      </c>
      <c r="D23" s="880">
        <v>572.642992871912</v>
      </c>
      <c r="E23" s="880">
        <v>269.064278779412</v>
      </c>
      <c r="F23" s="880">
        <v>947.625590861912</v>
      </c>
      <c r="G23" s="880">
        <v>947.625590861912</v>
      </c>
      <c r="H23" s="880">
        <v>1310.77902188691</v>
      </c>
      <c r="I23" s="880">
        <v>1193.52464849691</v>
      </c>
      <c r="J23" s="880">
        <v>858.238580456912</v>
      </c>
      <c r="K23" s="880">
        <v>556.096122724412</v>
      </c>
      <c r="L23" s="880">
        <v>512.729159854412</v>
      </c>
      <c r="M23" s="890">
        <v>527.623198262794</v>
      </c>
      <c r="N23" s="890">
        <v>860.350722162794</v>
      </c>
      <c r="O23" s="890">
        <v>1026.93651191779</v>
      </c>
      <c r="P23" s="890">
        <v>292.004484529412</v>
      </c>
      <c r="Q23" s="883">
        <v>264.316653589412</v>
      </c>
      <c r="R23" s="883"/>
      <c r="S23" s="883">
        <v>858.238580456912</v>
      </c>
      <c r="T23" s="880">
        <v>469.541729029412</v>
      </c>
      <c r="U23" s="880">
        <v>858.238580456912</v>
      </c>
      <c r="V23" s="880">
        <v>430.643119279412</v>
      </c>
      <c r="W23" s="880">
        <v>973.119141251912</v>
      </c>
      <c r="X23" s="880">
        <v>973.119141251912</v>
      </c>
      <c r="Y23" s="880">
        <v>1823.01386827941</v>
      </c>
      <c r="Z23" s="880">
        <v>1823.01386827941</v>
      </c>
      <c r="AA23" s="880">
        <v>931.667186861912</v>
      </c>
      <c r="AB23" s="880">
        <v>551.878491751912</v>
      </c>
      <c r="AC23" s="880">
        <v>1174.11523963191</v>
      </c>
      <c r="AD23" s="880">
        <v>1174.11523963191</v>
      </c>
      <c r="AE23" s="880">
        <v>931.667186861912</v>
      </c>
      <c r="AF23" s="899"/>
    </row>
    <row r="24" s="863" customFormat="1" spans="1:32">
      <c r="A24" s="868"/>
      <c r="B24" s="878">
        <v>9.5</v>
      </c>
      <c r="C24" s="880">
        <v>925.767562318823</v>
      </c>
      <c r="D24" s="880">
        <v>600.395652763823</v>
      </c>
      <c r="E24" s="880">
        <v>280.409704558824</v>
      </c>
      <c r="F24" s="880">
        <v>995.565631813823</v>
      </c>
      <c r="G24" s="880">
        <v>995.565631813823</v>
      </c>
      <c r="H24" s="880">
        <v>1374.06905268632</v>
      </c>
      <c r="I24" s="880">
        <v>1198.18749260132</v>
      </c>
      <c r="J24" s="880">
        <v>896.144774893824</v>
      </c>
      <c r="K24" s="880">
        <v>578.772015343823</v>
      </c>
      <c r="L24" s="880">
        <v>533.859082086323</v>
      </c>
      <c r="M24" s="890">
        <v>550.177056028088</v>
      </c>
      <c r="N24" s="890">
        <v>898.374257805588</v>
      </c>
      <c r="O24" s="890">
        <v>1071.26361714059</v>
      </c>
      <c r="P24" s="890">
        <v>302.352510058823</v>
      </c>
      <c r="Q24" s="883">
        <v>272.789566648824</v>
      </c>
      <c r="R24" s="883"/>
      <c r="S24" s="883">
        <v>896.144774893824</v>
      </c>
      <c r="T24" s="880">
        <v>484.876755808823</v>
      </c>
      <c r="U24" s="880">
        <v>896.144774893824</v>
      </c>
      <c r="V24" s="880">
        <v>446.975546308823</v>
      </c>
      <c r="W24" s="880">
        <v>1016.10210296132</v>
      </c>
      <c r="X24" s="880">
        <v>1016.10210296132</v>
      </c>
      <c r="Y24" s="880">
        <v>1893.92403698882</v>
      </c>
      <c r="Z24" s="880">
        <v>1893.92403698882</v>
      </c>
      <c r="AA24" s="880">
        <v>974.650148571323</v>
      </c>
      <c r="AB24" s="880">
        <v>582.202333388823</v>
      </c>
      <c r="AC24" s="880">
        <v>1231.00196082632</v>
      </c>
      <c r="AD24" s="880">
        <v>1231.00196082632</v>
      </c>
      <c r="AE24" s="880">
        <v>974.650148571323</v>
      </c>
      <c r="AF24" s="899"/>
    </row>
    <row r="25" s="863" customFormat="1" spans="1:32">
      <c r="A25" s="868"/>
      <c r="B25" s="878">
        <v>10</v>
      </c>
      <c r="C25" s="880">
        <v>969.977326335735</v>
      </c>
      <c r="D25" s="880">
        <v>628.148312655735</v>
      </c>
      <c r="E25" s="880">
        <v>292.752530588235</v>
      </c>
      <c r="F25" s="880">
        <v>1043.50567276573</v>
      </c>
      <c r="G25" s="880">
        <v>1043.50567276573</v>
      </c>
      <c r="H25" s="880">
        <v>1437.35908348574</v>
      </c>
      <c r="I25" s="880">
        <v>1202.85033670574</v>
      </c>
      <c r="J25" s="880">
        <v>934.050969330735</v>
      </c>
      <c r="K25" s="880">
        <v>601.447907963235</v>
      </c>
      <c r="L25" s="880">
        <v>554.470356188235</v>
      </c>
      <c r="M25" s="890">
        <v>572.730913793382</v>
      </c>
      <c r="N25" s="890">
        <v>936.397793448382</v>
      </c>
      <c r="O25" s="890">
        <v>1115.59072236338</v>
      </c>
      <c r="P25" s="890">
        <v>312.700535588235</v>
      </c>
      <c r="Q25" s="883">
        <v>281.262479708235</v>
      </c>
      <c r="R25" s="883"/>
      <c r="S25" s="883">
        <v>934.050969330735</v>
      </c>
      <c r="T25" s="880">
        <v>500.211782588235</v>
      </c>
      <c r="U25" s="880">
        <v>934.050969330735</v>
      </c>
      <c r="V25" s="880">
        <v>463.307973338235</v>
      </c>
      <c r="W25" s="880">
        <v>1059.08506467074</v>
      </c>
      <c r="X25" s="880">
        <v>1059.08506467074</v>
      </c>
      <c r="Y25" s="880">
        <v>1964.83420569823</v>
      </c>
      <c r="Z25" s="880">
        <v>1964.83420569823</v>
      </c>
      <c r="AA25" s="880">
        <v>1017.63311028073</v>
      </c>
      <c r="AB25" s="880">
        <v>612.526175025735</v>
      </c>
      <c r="AC25" s="880">
        <v>1287.88868202074</v>
      </c>
      <c r="AD25" s="880">
        <v>1287.88868202074</v>
      </c>
      <c r="AE25" s="880">
        <v>1017.63311028073</v>
      </c>
      <c r="AF25" s="899"/>
    </row>
    <row r="26" s="863" customFormat="1" spans="1:32">
      <c r="A26" s="881"/>
      <c r="B26" s="878">
        <v>10.5</v>
      </c>
      <c r="C26" s="880">
        <v>1014.18709035265</v>
      </c>
      <c r="D26" s="880">
        <v>654.574430215147</v>
      </c>
      <c r="E26" s="880">
        <v>305.095356617647</v>
      </c>
      <c r="F26" s="880">
        <v>1087.71543678265</v>
      </c>
      <c r="G26" s="880">
        <v>1087.71543678265</v>
      </c>
      <c r="H26" s="880">
        <v>1500.64911428515</v>
      </c>
      <c r="I26" s="880">
        <v>1207.51318081015</v>
      </c>
      <c r="J26" s="880">
        <v>966.760708465147</v>
      </c>
      <c r="K26" s="880">
        <v>711.047232370147</v>
      </c>
      <c r="L26" s="880">
        <v>581.893873997647</v>
      </c>
      <c r="M26" s="890">
        <v>720.777671013676</v>
      </c>
      <c r="N26" s="890">
        <v>969.224873788677</v>
      </c>
      <c r="O26" s="890">
        <v>1154.82111230868</v>
      </c>
      <c r="P26" s="890">
        <v>322.051160867647</v>
      </c>
      <c r="Q26" s="883">
        <v>292.029413342647</v>
      </c>
      <c r="R26" s="883"/>
      <c r="S26" s="883">
        <v>966.760708465147</v>
      </c>
      <c r="T26" s="880">
        <v>512.554608617647</v>
      </c>
      <c r="U26" s="880">
        <v>966.760708465147</v>
      </c>
      <c r="V26" s="880">
        <v>487.619602367647</v>
      </c>
      <c r="W26" s="880">
        <v>1102.06802638015</v>
      </c>
      <c r="X26" s="880">
        <v>1102.06802638015</v>
      </c>
      <c r="Y26" s="880">
        <v>2035.74437440765</v>
      </c>
      <c r="Z26" s="880">
        <v>2035.74437440765</v>
      </c>
      <c r="AA26" s="880">
        <v>1060.61607199015</v>
      </c>
      <c r="AB26" s="880">
        <v>642.850016662647</v>
      </c>
      <c r="AC26" s="880">
        <v>1344.77540321515</v>
      </c>
      <c r="AD26" s="880">
        <v>1344.77540321515</v>
      </c>
      <c r="AE26" s="880">
        <v>1060.61607199015</v>
      </c>
      <c r="AF26" s="899"/>
    </row>
    <row r="27" s="863" customFormat="1" spans="1:32">
      <c r="A27" s="868"/>
      <c r="B27" s="878">
        <v>11</v>
      </c>
      <c r="C27" s="880">
        <v>1053.57198903765</v>
      </c>
      <c r="D27" s="880">
        <v>677.981406397647</v>
      </c>
      <c r="E27" s="880">
        <v>315.165946117647</v>
      </c>
      <c r="F27" s="880">
        <v>1126.74852519765</v>
      </c>
      <c r="G27" s="880">
        <v>1126.74852519765</v>
      </c>
      <c r="H27" s="880">
        <v>1556.69541711765</v>
      </c>
      <c r="I27" s="880">
        <v>1206.61537407765</v>
      </c>
      <c r="J27" s="880">
        <v>994.927526797647</v>
      </c>
      <c r="K27" s="880">
        <v>733.826657677647</v>
      </c>
      <c r="L27" s="880">
        <v>606.641232037647</v>
      </c>
      <c r="M27" s="890">
        <v>746.396394181176</v>
      </c>
      <c r="N27" s="890">
        <v>997.496681621176</v>
      </c>
      <c r="O27" s="890">
        <v>1188.57757162118</v>
      </c>
      <c r="P27" s="890">
        <v>331.047994117647</v>
      </c>
      <c r="Q27" s="883">
        <v>300.385715197647</v>
      </c>
      <c r="R27" s="883"/>
      <c r="S27" s="883">
        <v>994.927526797647</v>
      </c>
      <c r="T27" s="880">
        <v>523.617826117647</v>
      </c>
      <c r="U27" s="880">
        <v>994.927526797647</v>
      </c>
      <c r="V27" s="880">
        <v>494.831614117647</v>
      </c>
      <c r="W27" s="880">
        <v>1139.81150967765</v>
      </c>
      <c r="X27" s="880">
        <v>1139.81150967765</v>
      </c>
      <c r="Y27" s="880">
        <v>2096.81409075765</v>
      </c>
      <c r="Z27" s="880">
        <v>2096.81409075765</v>
      </c>
      <c r="AA27" s="880">
        <v>1098.55788999765</v>
      </c>
      <c r="AB27" s="880">
        <v>670.182343957647</v>
      </c>
      <c r="AC27" s="880">
        <v>1395.19484151765</v>
      </c>
      <c r="AD27" s="880">
        <v>1395.19484151765</v>
      </c>
      <c r="AE27" s="880">
        <v>1098.55788999765</v>
      </c>
      <c r="AF27" s="899"/>
    </row>
    <row r="28" s="863" customFormat="1" spans="1:32">
      <c r="A28" s="868"/>
      <c r="B28" s="878">
        <v>11.5</v>
      </c>
      <c r="C28" s="880">
        <v>1097.57979246118</v>
      </c>
      <c r="D28" s="880">
        <v>680.953968301176</v>
      </c>
      <c r="E28" s="880">
        <v>326.466656941176</v>
      </c>
      <c r="F28" s="880">
        <v>1170.75632862118</v>
      </c>
      <c r="G28" s="880">
        <v>1170.75632862118</v>
      </c>
      <c r="H28" s="880">
        <v>1619.69219418118</v>
      </c>
      <c r="I28" s="880">
        <v>1211.26547730118</v>
      </c>
      <c r="J28" s="880">
        <v>1027.49032938118</v>
      </c>
      <c r="K28" s="880">
        <v>759.778557781176</v>
      </c>
      <c r="L28" s="880">
        <v>633.943106221177</v>
      </c>
      <c r="M28" s="890">
        <v>775.224579889412</v>
      </c>
      <c r="N28" s="890">
        <v>1030.17626396941</v>
      </c>
      <c r="O28" s="890">
        <v>1227.62982572941</v>
      </c>
      <c r="P28" s="890">
        <v>341.356076941176</v>
      </c>
      <c r="Q28" s="883">
        <v>309.909621901176</v>
      </c>
      <c r="R28" s="883"/>
      <c r="S28" s="883">
        <v>1027.49032938118</v>
      </c>
      <c r="T28" s="880">
        <v>535.911164941176</v>
      </c>
      <c r="U28" s="880">
        <v>1027.49032938118</v>
      </c>
      <c r="V28" s="880">
        <v>506.132324941176</v>
      </c>
      <c r="W28" s="880">
        <v>1182.59838066118</v>
      </c>
      <c r="X28" s="880">
        <v>1182.59838066118</v>
      </c>
      <c r="Y28" s="880">
        <v>2167.39454574118</v>
      </c>
      <c r="Z28" s="880">
        <v>2167.39454574118</v>
      </c>
      <c r="AA28" s="880">
        <v>1141.34476098118</v>
      </c>
      <c r="AB28" s="880">
        <v>700.370664821176</v>
      </c>
      <c r="AC28" s="880">
        <v>1451.81894682118</v>
      </c>
      <c r="AD28" s="880">
        <v>1451.81894682118</v>
      </c>
      <c r="AE28" s="880">
        <v>1141.34476098118</v>
      </c>
      <c r="AF28" s="899"/>
    </row>
    <row r="29" s="863" customFormat="1" spans="1:32">
      <c r="A29" s="881"/>
      <c r="B29" s="878">
        <v>12</v>
      </c>
      <c r="C29" s="880">
        <v>1141.58759588471</v>
      </c>
      <c r="D29" s="880">
        <v>683.926530204706</v>
      </c>
      <c r="E29" s="880">
        <v>338.759995764706</v>
      </c>
      <c r="F29" s="880">
        <v>1214.76413204471</v>
      </c>
      <c r="G29" s="880">
        <v>1214.76413204471</v>
      </c>
      <c r="H29" s="880">
        <v>1682.68897124471</v>
      </c>
      <c r="I29" s="880">
        <v>1215.91558052471</v>
      </c>
      <c r="J29" s="880">
        <v>1060.05313196471</v>
      </c>
      <c r="K29" s="880">
        <v>785.730457884706</v>
      </c>
      <c r="L29" s="880">
        <v>661.244980404706</v>
      </c>
      <c r="M29" s="890">
        <v>804.052765597647</v>
      </c>
      <c r="N29" s="890">
        <v>1062.85584631765</v>
      </c>
      <c r="O29" s="890">
        <v>1266.68207983765</v>
      </c>
      <c r="P29" s="890">
        <v>351.664159764706</v>
      </c>
      <c r="Q29" s="883">
        <v>319.433528604706</v>
      </c>
      <c r="R29" s="883"/>
      <c r="S29" s="883">
        <v>1060.05313196471</v>
      </c>
      <c r="T29" s="880">
        <v>549.197131764706</v>
      </c>
      <c r="U29" s="880">
        <v>1060.05313196471</v>
      </c>
      <c r="V29" s="880">
        <v>515.447779764706</v>
      </c>
      <c r="W29" s="880">
        <v>1225.38525164471</v>
      </c>
      <c r="X29" s="880">
        <v>1225.38525164471</v>
      </c>
      <c r="Y29" s="880">
        <v>2237.97500072471</v>
      </c>
      <c r="Z29" s="880">
        <v>2237.97500072471</v>
      </c>
      <c r="AA29" s="880">
        <v>1184.13163196471</v>
      </c>
      <c r="AB29" s="880">
        <v>730.568806924706</v>
      </c>
      <c r="AC29" s="880">
        <v>1508.44305212471</v>
      </c>
      <c r="AD29" s="880">
        <v>1508.44305212471</v>
      </c>
      <c r="AE29" s="880">
        <v>1184.13163196471</v>
      </c>
      <c r="AF29" s="899"/>
    </row>
    <row r="30" s="863" customFormat="1" spans="1:32">
      <c r="A30" s="868"/>
      <c r="B30" s="878">
        <v>12.5</v>
      </c>
      <c r="C30" s="880">
        <v>1185.59539930824</v>
      </c>
      <c r="D30" s="880">
        <v>686.899092108235</v>
      </c>
      <c r="E30" s="880">
        <v>351.053334588235</v>
      </c>
      <c r="F30" s="880">
        <v>1219.41423526823</v>
      </c>
      <c r="G30" s="880">
        <v>1219.41423526823</v>
      </c>
      <c r="H30" s="880">
        <v>1745.68574830824</v>
      </c>
      <c r="I30" s="880">
        <v>1220.56568374824</v>
      </c>
      <c r="J30" s="880">
        <v>1092.61593454824</v>
      </c>
      <c r="K30" s="880">
        <v>811.682357988235</v>
      </c>
      <c r="L30" s="880">
        <v>688.546854588235</v>
      </c>
      <c r="M30" s="890">
        <v>832.880951305882</v>
      </c>
      <c r="N30" s="890">
        <v>1095.53542866588</v>
      </c>
      <c r="O30" s="890">
        <v>1305.73433394588</v>
      </c>
      <c r="P30" s="890">
        <v>361.972242588235</v>
      </c>
      <c r="Q30" s="883">
        <v>328.957435308235</v>
      </c>
      <c r="R30" s="883"/>
      <c r="S30" s="883">
        <v>1092.61593454824</v>
      </c>
      <c r="T30" s="880">
        <v>561.490470588235</v>
      </c>
      <c r="U30" s="880">
        <v>1092.61593454824</v>
      </c>
      <c r="V30" s="880">
        <v>525.755862588235</v>
      </c>
      <c r="W30" s="880">
        <v>1268.17212262824</v>
      </c>
      <c r="X30" s="880">
        <v>1268.17212262824</v>
      </c>
      <c r="Y30" s="880">
        <v>2308.55545570824</v>
      </c>
      <c r="Z30" s="880">
        <v>2308.55545570824</v>
      </c>
      <c r="AA30" s="880">
        <v>1226.91850294823</v>
      </c>
      <c r="AB30" s="880">
        <v>760.757127788235</v>
      </c>
      <c r="AC30" s="880">
        <v>1565.06715742824</v>
      </c>
      <c r="AD30" s="880">
        <v>1565.06715742824</v>
      </c>
      <c r="AE30" s="880">
        <v>1226.91850294823</v>
      </c>
      <c r="AF30" s="899"/>
    </row>
    <row r="31" s="863" customFormat="1" spans="1:32">
      <c r="A31" s="868"/>
      <c r="B31" s="878">
        <v>13</v>
      </c>
      <c r="C31" s="880">
        <v>1229.60320273176</v>
      </c>
      <c r="D31" s="880">
        <v>689.871654011765</v>
      </c>
      <c r="E31" s="880">
        <v>362.354045411765</v>
      </c>
      <c r="F31" s="880">
        <v>1224.06433849176</v>
      </c>
      <c r="G31" s="880">
        <v>1224.06433849176</v>
      </c>
      <c r="H31" s="880">
        <v>1748.76749929176</v>
      </c>
      <c r="I31" s="880">
        <v>1225.21578697176</v>
      </c>
      <c r="J31" s="880">
        <v>1125.17873713176</v>
      </c>
      <c r="K31" s="880">
        <v>837.634258091765</v>
      </c>
      <c r="L31" s="880">
        <v>715.848728771765</v>
      </c>
      <c r="M31" s="890">
        <v>861.709137014118</v>
      </c>
      <c r="N31" s="890">
        <v>1128.21501101412</v>
      </c>
      <c r="O31" s="890">
        <v>1344.78658805412</v>
      </c>
      <c r="P31" s="890">
        <v>372.280325411765</v>
      </c>
      <c r="Q31" s="883">
        <v>338.481342011765</v>
      </c>
      <c r="R31" s="883"/>
      <c r="S31" s="883">
        <v>1125.17873713176</v>
      </c>
      <c r="T31" s="880">
        <v>574.776437411765</v>
      </c>
      <c r="U31" s="880">
        <v>1125.17873713176</v>
      </c>
      <c r="V31" s="880">
        <v>536.063945411765</v>
      </c>
      <c r="W31" s="880">
        <v>1310.95899361176</v>
      </c>
      <c r="X31" s="880">
        <v>1310.95899361176</v>
      </c>
      <c r="Y31" s="880">
        <v>2379.13591069176</v>
      </c>
      <c r="Z31" s="880">
        <v>2379.13591069176</v>
      </c>
      <c r="AA31" s="880">
        <v>1269.70537393176</v>
      </c>
      <c r="AB31" s="880">
        <v>790.935627411765</v>
      </c>
      <c r="AC31" s="880">
        <v>1621.69126273176</v>
      </c>
      <c r="AD31" s="880">
        <v>1621.69126273176</v>
      </c>
      <c r="AE31" s="880">
        <v>1269.70537393176</v>
      </c>
      <c r="AF31" s="899"/>
    </row>
    <row r="32" s="863" customFormat="1" spans="1:32">
      <c r="A32" s="881"/>
      <c r="B32" s="878">
        <v>13.5</v>
      </c>
      <c r="C32" s="880">
        <v>1273.61100615529</v>
      </c>
      <c r="D32" s="880">
        <v>692.844215915294</v>
      </c>
      <c r="E32" s="880">
        <v>374.647384235294</v>
      </c>
      <c r="F32" s="880">
        <v>1228.71444171529</v>
      </c>
      <c r="G32" s="880">
        <v>1228.71444171529</v>
      </c>
      <c r="H32" s="880">
        <v>1751.84925027529</v>
      </c>
      <c r="I32" s="880">
        <v>1229.86589019529</v>
      </c>
      <c r="J32" s="880">
        <v>1157.74153971529</v>
      </c>
      <c r="K32" s="880">
        <v>863.586158195294</v>
      </c>
      <c r="L32" s="880">
        <v>743.150602955294</v>
      </c>
      <c r="M32" s="890">
        <v>890.537322722353</v>
      </c>
      <c r="N32" s="890">
        <v>1160.89459336235</v>
      </c>
      <c r="O32" s="890">
        <v>1383.83884216235</v>
      </c>
      <c r="P32" s="890">
        <v>382.588408235294</v>
      </c>
      <c r="Q32" s="883">
        <v>348.005248715294</v>
      </c>
      <c r="R32" s="883"/>
      <c r="S32" s="883">
        <v>1157.74153971529</v>
      </c>
      <c r="T32" s="880">
        <v>587.069776235294</v>
      </c>
      <c r="U32" s="880">
        <v>1157.74153971529</v>
      </c>
      <c r="V32" s="880">
        <v>546.372028235294</v>
      </c>
      <c r="W32" s="880">
        <v>1353.74586459529</v>
      </c>
      <c r="X32" s="880">
        <v>1353.74586459529</v>
      </c>
      <c r="Y32" s="880">
        <v>2449.71636567529</v>
      </c>
      <c r="Z32" s="880">
        <v>2449.71636567529</v>
      </c>
      <c r="AA32" s="880">
        <v>1312.49224491529</v>
      </c>
      <c r="AB32" s="880">
        <v>821.123948275294</v>
      </c>
      <c r="AC32" s="880">
        <v>1678.31536803529</v>
      </c>
      <c r="AD32" s="880">
        <v>1678.31536803529</v>
      </c>
      <c r="AE32" s="880">
        <v>1312.49224491529</v>
      </c>
      <c r="AF32" s="899"/>
    </row>
    <row r="33" s="863" customFormat="1" spans="1:32">
      <c r="A33" s="868"/>
      <c r="B33" s="878">
        <v>14</v>
      </c>
      <c r="C33" s="880">
        <v>1317.61880957882</v>
      </c>
      <c r="D33" s="880">
        <v>695.816777818824</v>
      </c>
      <c r="E33" s="880">
        <v>386.940723058824</v>
      </c>
      <c r="F33" s="880">
        <v>1233.36454493882</v>
      </c>
      <c r="G33" s="880">
        <v>1233.36454493882</v>
      </c>
      <c r="H33" s="880">
        <v>1754.93100125882</v>
      </c>
      <c r="I33" s="880">
        <v>1234.51599341882</v>
      </c>
      <c r="J33" s="880">
        <v>1190.30434229882</v>
      </c>
      <c r="K33" s="880">
        <v>889.538058298823</v>
      </c>
      <c r="L33" s="880">
        <v>770.452477138824</v>
      </c>
      <c r="M33" s="890">
        <v>894.341356550588</v>
      </c>
      <c r="N33" s="890">
        <v>1193.57417571059</v>
      </c>
      <c r="O33" s="890">
        <v>1422.89109627059</v>
      </c>
      <c r="P33" s="890">
        <v>393.889119058824</v>
      </c>
      <c r="Q33" s="883">
        <v>357.529155418824</v>
      </c>
      <c r="R33" s="883"/>
      <c r="S33" s="883">
        <v>1190.30434229882</v>
      </c>
      <c r="T33" s="880">
        <v>600.355743058824</v>
      </c>
      <c r="U33" s="880">
        <v>1190.30434229882</v>
      </c>
      <c r="V33" s="880">
        <v>556.680111058824</v>
      </c>
      <c r="W33" s="880">
        <v>1396.53273557882</v>
      </c>
      <c r="X33" s="880">
        <v>1396.53273557882</v>
      </c>
      <c r="Y33" s="880">
        <v>2456.05393649882</v>
      </c>
      <c r="Z33" s="880">
        <v>2456.05393649882</v>
      </c>
      <c r="AA33" s="880">
        <v>1355.27911589882</v>
      </c>
      <c r="AB33" s="880">
        <v>851.312269138824</v>
      </c>
      <c r="AC33" s="880">
        <v>1734.93947333882</v>
      </c>
      <c r="AD33" s="880">
        <v>1734.93947333882</v>
      </c>
      <c r="AE33" s="880">
        <v>1355.27911589882</v>
      </c>
      <c r="AF33" s="899"/>
    </row>
    <row r="34" s="863" customFormat="1" spans="1:32">
      <c r="A34" s="868"/>
      <c r="B34" s="878">
        <v>14.5</v>
      </c>
      <c r="C34" s="880">
        <v>1361.62661300235</v>
      </c>
      <c r="D34" s="880">
        <v>698.789339722353</v>
      </c>
      <c r="E34" s="880">
        <v>398.241433882353</v>
      </c>
      <c r="F34" s="880">
        <v>1238.01464816235</v>
      </c>
      <c r="G34" s="880">
        <v>1238.01464816235</v>
      </c>
      <c r="H34" s="880">
        <v>1758.01275224235</v>
      </c>
      <c r="I34" s="880">
        <v>1239.16609664235</v>
      </c>
      <c r="J34" s="880">
        <v>1222.86714488235</v>
      </c>
      <c r="K34" s="880">
        <v>915.489958402353</v>
      </c>
      <c r="L34" s="880">
        <v>797.754351322353</v>
      </c>
      <c r="M34" s="890">
        <v>898.145390378824</v>
      </c>
      <c r="N34" s="890">
        <v>1198.22194333882</v>
      </c>
      <c r="O34" s="890">
        <v>1461.94335037882</v>
      </c>
      <c r="P34" s="890">
        <v>404.197201882353</v>
      </c>
      <c r="Q34" s="883">
        <v>367.053062122353</v>
      </c>
      <c r="R34" s="883"/>
      <c r="S34" s="883">
        <v>1194.83533016235</v>
      </c>
      <c r="T34" s="880">
        <v>612.649081882353</v>
      </c>
      <c r="U34" s="880">
        <v>1194.83533016235</v>
      </c>
      <c r="V34" s="880">
        <v>566.988193882353</v>
      </c>
      <c r="W34" s="880">
        <v>1439.31960656235</v>
      </c>
      <c r="X34" s="880">
        <v>1439.31960656235</v>
      </c>
      <c r="Y34" s="880">
        <v>2462.39150732235</v>
      </c>
      <c r="Z34" s="880">
        <v>2462.39150732235</v>
      </c>
      <c r="AA34" s="880">
        <v>1398.06598688235</v>
      </c>
      <c r="AB34" s="880">
        <v>881.500590002353</v>
      </c>
      <c r="AC34" s="880">
        <v>1791.56357864235</v>
      </c>
      <c r="AD34" s="880">
        <v>1791.56357864235</v>
      </c>
      <c r="AE34" s="880">
        <v>1398.06598688235</v>
      </c>
      <c r="AF34" s="899"/>
    </row>
    <row r="35" s="863" customFormat="1" spans="1:32">
      <c r="A35" s="881"/>
      <c r="B35" s="878">
        <v>15</v>
      </c>
      <c r="C35" s="880">
        <v>1405.63441642588</v>
      </c>
      <c r="D35" s="880">
        <v>701.761901625882</v>
      </c>
      <c r="E35" s="880">
        <v>410.534772705882</v>
      </c>
      <c r="F35" s="880">
        <v>1242.66475138588</v>
      </c>
      <c r="G35" s="880">
        <v>1242.66475138588</v>
      </c>
      <c r="H35" s="880">
        <v>1761.09450322588</v>
      </c>
      <c r="I35" s="880">
        <v>1243.81619986588</v>
      </c>
      <c r="J35" s="880">
        <v>1255.42994746588</v>
      </c>
      <c r="K35" s="880">
        <v>941.441858505882</v>
      </c>
      <c r="L35" s="880">
        <v>825.056225505882</v>
      </c>
      <c r="M35" s="890">
        <v>901.949424207059</v>
      </c>
      <c r="N35" s="890">
        <v>1202.86971096706</v>
      </c>
      <c r="O35" s="890">
        <v>1464.79446132706</v>
      </c>
      <c r="P35" s="890">
        <v>414.505284705882</v>
      </c>
      <c r="Q35" s="883">
        <v>376.576968825882</v>
      </c>
      <c r="R35" s="883"/>
      <c r="S35" s="883">
        <v>1199.36631802588</v>
      </c>
      <c r="T35" s="880">
        <v>625.935048705882</v>
      </c>
      <c r="U35" s="880">
        <v>1199.36631802588</v>
      </c>
      <c r="V35" s="880">
        <v>577.296276705882</v>
      </c>
      <c r="W35" s="880">
        <v>1482.10647754588</v>
      </c>
      <c r="X35" s="880">
        <v>1482.10647754588</v>
      </c>
      <c r="Y35" s="880">
        <v>2468.72907814588</v>
      </c>
      <c r="Z35" s="880">
        <v>2468.72907814588</v>
      </c>
      <c r="AA35" s="880">
        <v>1440.85285786588</v>
      </c>
      <c r="AB35" s="880">
        <v>911.688910865882</v>
      </c>
      <c r="AC35" s="880">
        <v>1848.18768394588</v>
      </c>
      <c r="AD35" s="880">
        <v>1848.18768394588</v>
      </c>
      <c r="AE35" s="880">
        <v>1440.85285786588</v>
      </c>
      <c r="AF35" s="899"/>
    </row>
    <row r="36" s="863" customFormat="1" spans="1:32">
      <c r="A36" s="868"/>
      <c r="B36" s="878">
        <v>15.5</v>
      </c>
      <c r="C36" s="880">
        <v>1442.99970917706</v>
      </c>
      <c r="D36" s="880">
        <v>701.673240147059</v>
      </c>
      <c r="E36" s="880">
        <v>421.122207147059</v>
      </c>
      <c r="F36" s="880">
        <v>1241.64507165456</v>
      </c>
      <c r="G36" s="880">
        <v>1241.64507165456</v>
      </c>
      <c r="H36" s="880">
        <v>1756.02156067956</v>
      </c>
      <c r="I36" s="880">
        <v>1242.79098432456</v>
      </c>
      <c r="J36" s="880">
        <v>1253.39067652206</v>
      </c>
      <c r="K36" s="880">
        <v>963.069750154559</v>
      </c>
      <c r="L36" s="880">
        <v>848.587147287059</v>
      </c>
      <c r="M36" s="890">
        <v>901.735412563971</v>
      </c>
      <c r="N36" s="890">
        <v>1202.03902917897</v>
      </c>
      <c r="O36" s="890">
        <v>1460.91650702397</v>
      </c>
      <c r="P36" s="890">
        <v>423.097918647059</v>
      </c>
      <c r="Q36" s="883">
        <v>383.554052974559</v>
      </c>
      <c r="R36" s="883"/>
      <c r="S36" s="883">
        <v>1198.43626114956</v>
      </c>
      <c r="T36" s="880">
        <v>635.486904897059</v>
      </c>
      <c r="U36" s="880">
        <v>1198.43626114956</v>
      </c>
      <c r="V36" s="880">
        <v>585.106261647059</v>
      </c>
      <c r="W36" s="880">
        <v>1517.88905358456</v>
      </c>
      <c r="X36" s="880">
        <v>1517.88905358456</v>
      </c>
      <c r="Y36" s="880">
        <v>2463.49421315706</v>
      </c>
      <c r="Z36" s="880">
        <v>2463.49421315706</v>
      </c>
      <c r="AA36" s="880">
        <v>1476.83376861456</v>
      </c>
      <c r="AB36" s="880">
        <v>937.666124862059</v>
      </c>
      <c r="AC36" s="880">
        <v>1847.61554581956</v>
      </c>
      <c r="AD36" s="880">
        <v>1847.61554581956</v>
      </c>
      <c r="AE36" s="880">
        <v>1476.83376861456</v>
      </c>
      <c r="AF36" s="899"/>
    </row>
    <row r="37" s="863" customFormat="1" spans="1:32">
      <c r="A37" s="868"/>
      <c r="B37" s="878">
        <v>16</v>
      </c>
      <c r="C37" s="880">
        <v>1486.80555200721</v>
      </c>
      <c r="D37" s="880">
        <v>704.641126272206</v>
      </c>
      <c r="E37" s="880">
        <v>432.378203014706</v>
      </c>
      <c r="F37" s="880">
        <v>1246.28243399721</v>
      </c>
      <c r="G37" s="880">
        <v>1246.28243399721</v>
      </c>
      <c r="H37" s="880">
        <v>1759.09811093721</v>
      </c>
      <c r="I37" s="880">
        <v>1247.42834666721</v>
      </c>
      <c r="J37" s="880">
        <v>1257.06981878721</v>
      </c>
      <c r="K37" s="880">
        <v>988.906496892206</v>
      </c>
      <c r="L37" s="880">
        <v>875.767377844706</v>
      </c>
      <c r="M37" s="890">
        <v>905.530773152647</v>
      </c>
      <c r="N37" s="890">
        <v>1206.67406715515</v>
      </c>
      <c r="O37" s="890">
        <v>1463.76352609265</v>
      </c>
      <c r="P37" s="890">
        <v>433.366058764706</v>
      </c>
      <c r="Q37" s="883">
        <v>393.041787049706</v>
      </c>
      <c r="R37" s="883"/>
      <c r="S37" s="883">
        <v>1202.95508080221</v>
      </c>
      <c r="T37" s="880">
        <v>648.718612264706</v>
      </c>
      <c r="U37" s="880">
        <v>1202.95508080221</v>
      </c>
      <c r="V37" s="880">
        <v>595.374401764706</v>
      </c>
      <c r="W37" s="880">
        <v>1560.47983384221</v>
      </c>
      <c r="X37" s="880">
        <v>1560.47983384221</v>
      </c>
      <c r="Y37" s="880">
        <v>2469.81093027471</v>
      </c>
      <c r="Z37" s="880">
        <v>2469.81093027471</v>
      </c>
      <c r="AA37" s="880">
        <v>1519.42454887221</v>
      </c>
      <c r="AB37" s="880">
        <v>967.718924952206</v>
      </c>
      <c r="AC37" s="880">
        <v>1855.61161771221</v>
      </c>
      <c r="AD37" s="880">
        <v>1855.61161771221</v>
      </c>
      <c r="AE37" s="880">
        <v>1519.42454887221</v>
      </c>
      <c r="AF37" s="899"/>
    </row>
    <row r="38" s="863" customFormat="1" spans="1:32">
      <c r="A38" s="881"/>
      <c r="B38" s="878">
        <v>16.5</v>
      </c>
      <c r="C38" s="880">
        <v>1530.61139483735</v>
      </c>
      <c r="D38" s="880">
        <v>707.609012397353</v>
      </c>
      <c r="E38" s="880">
        <v>444.622054632353</v>
      </c>
      <c r="F38" s="880">
        <v>1250.91979633985</v>
      </c>
      <c r="G38" s="880">
        <v>1250.91979633985</v>
      </c>
      <c r="H38" s="880">
        <v>1762.17466119485</v>
      </c>
      <c r="I38" s="880">
        <v>1252.06570900985</v>
      </c>
      <c r="J38" s="880">
        <v>1260.74896105235</v>
      </c>
      <c r="K38" s="880">
        <v>1014.74324362985</v>
      </c>
      <c r="L38" s="880">
        <v>902.947608402353</v>
      </c>
      <c r="M38" s="890">
        <v>909.326133741323</v>
      </c>
      <c r="N38" s="890">
        <v>1211.30910513132</v>
      </c>
      <c r="O38" s="890">
        <v>1466.61054516132</v>
      </c>
      <c r="P38" s="890">
        <v>443.634198882353</v>
      </c>
      <c r="Q38" s="883">
        <v>402.529521124853</v>
      </c>
      <c r="R38" s="883"/>
      <c r="S38" s="883">
        <v>1207.47390045485</v>
      </c>
      <c r="T38" s="880">
        <v>653.059617882353</v>
      </c>
      <c r="U38" s="880">
        <v>1207.47390045485</v>
      </c>
      <c r="V38" s="880">
        <v>605.642541882353</v>
      </c>
      <c r="W38" s="880">
        <v>1603.07061409985</v>
      </c>
      <c r="X38" s="880">
        <v>1603.07061409985</v>
      </c>
      <c r="Y38" s="880">
        <v>2476.12764739235</v>
      </c>
      <c r="Z38" s="880">
        <v>2476.12764739235</v>
      </c>
      <c r="AA38" s="880">
        <v>1562.01532912985</v>
      </c>
      <c r="AB38" s="880">
        <v>997.771725042353</v>
      </c>
      <c r="AC38" s="880">
        <v>1863.60768960485</v>
      </c>
      <c r="AD38" s="880">
        <v>1863.60768960485</v>
      </c>
      <c r="AE38" s="880">
        <v>1562.01532912985</v>
      </c>
      <c r="AF38" s="899"/>
    </row>
    <row r="39" s="863" customFormat="1" spans="1:32">
      <c r="A39" s="868"/>
      <c r="B39" s="878">
        <v>17</v>
      </c>
      <c r="C39" s="880">
        <v>1574.4172376675</v>
      </c>
      <c r="D39" s="880">
        <v>710.5768985225</v>
      </c>
      <c r="E39" s="880">
        <v>455.8780505</v>
      </c>
      <c r="F39" s="880">
        <v>1255.5571586825</v>
      </c>
      <c r="G39" s="880">
        <v>1255.5571586825</v>
      </c>
      <c r="H39" s="880">
        <v>1765.2512114525</v>
      </c>
      <c r="I39" s="880">
        <v>1256.7030713525</v>
      </c>
      <c r="J39" s="880">
        <v>1264.4281033175</v>
      </c>
      <c r="K39" s="880">
        <v>1040.5799903675</v>
      </c>
      <c r="L39" s="880">
        <v>930.12783896</v>
      </c>
      <c r="M39" s="890">
        <v>913.12149433</v>
      </c>
      <c r="N39" s="890">
        <v>1215.9441431075</v>
      </c>
      <c r="O39" s="890">
        <v>1469.45756423</v>
      </c>
      <c r="P39" s="890">
        <v>453.902339</v>
      </c>
      <c r="Q39" s="883">
        <v>412.0172552</v>
      </c>
      <c r="R39" s="883"/>
      <c r="S39" s="883">
        <v>1211.9927201075</v>
      </c>
      <c r="T39" s="880">
        <v>658.38847925</v>
      </c>
      <c r="U39" s="880">
        <v>1211.9927201075</v>
      </c>
      <c r="V39" s="880">
        <v>614.92282625</v>
      </c>
      <c r="W39" s="880">
        <v>1645.6613943575</v>
      </c>
      <c r="X39" s="880">
        <v>1645.6613943575</v>
      </c>
      <c r="Y39" s="880">
        <v>2482.44436451</v>
      </c>
      <c r="Z39" s="880">
        <v>2482.44436451</v>
      </c>
      <c r="AA39" s="880">
        <v>1604.6061093875</v>
      </c>
      <c r="AB39" s="880">
        <v>1027.8245251325</v>
      </c>
      <c r="AC39" s="880">
        <v>1871.6037614975</v>
      </c>
      <c r="AD39" s="880">
        <v>1871.6037614975</v>
      </c>
      <c r="AE39" s="880">
        <v>1604.6061093875</v>
      </c>
      <c r="AF39" s="899"/>
    </row>
    <row r="40" s="863" customFormat="1" spans="1:32">
      <c r="A40" s="868"/>
      <c r="B40" s="878">
        <v>17.5</v>
      </c>
      <c r="C40" s="880">
        <v>1618.22308049765</v>
      </c>
      <c r="D40" s="880">
        <v>713.544784647647</v>
      </c>
      <c r="E40" s="880">
        <v>468.121902117647</v>
      </c>
      <c r="F40" s="880">
        <v>1260.19452102515</v>
      </c>
      <c r="G40" s="880">
        <v>1260.19452102515</v>
      </c>
      <c r="H40" s="880">
        <v>1768.32776171015</v>
      </c>
      <c r="I40" s="880">
        <v>1261.34043369515</v>
      </c>
      <c r="J40" s="880">
        <v>1268.10724558265</v>
      </c>
      <c r="K40" s="880">
        <v>1066.41673710515</v>
      </c>
      <c r="L40" s="880">
        <v>957.308069517647</v>
      </c>
      <c r="M40" s="890">
        <v>916.916854918676</v>
      </c>
      <c r="N40" s="890">
        <v>1220.57918108368</v>
      </c>
      <c r="O40" s="890">
        <v>1472.30458329868</v>
      </c>
      <c r="P40" s="890">
        <v>464.170479117647</v>
      </c>
      <c r="Q40" s="883">
        <v>421.504989275147</v>
      </c>
      <c r="R40" s="883"/>
      <c r="S40" s="883">
        <v>1216.51153976015</v>
      </c>
      <c r="T40" s="880">
        <v>664.705196367647</v>
      </c>
      <c r="U40" s="880">
        <v>1216.51153976015</v>
      </c>
      <c r="V40" s="880">
        <v>627.166677867647</v>
      </c>
      <c r="W40" s="880">
        <v>1688.25217461515</v>
      </c>
      <c r="X40" s="880">
        <v>1688.25217461515</v>
      </c>
      <c r="Y40" s="880">
        <v>2488.76108162765</v>
      </c>
      <c r="Z40" s="880">
        <v>2488.76108162765</v>
      </c>
      <c r="AA40" s="880">
        <v>1647.19688964515</v>
      </c>
      <c r="AB40" s="880">
        <v>1057.87732522265</v>
      </c>
      <c r="AC40" s="880">
        <v>1879.59983339015</v>
      </c>
      <c r="AD40" s="880">
        <v>1879.59983339015</v>
      </c>
      <c r="AE40" s="880">
        <v>1647.19688964515</v>
      </c>
      <c r="AF40" s="899"/>
    </row>
    <row r="41" s="863" customFormat="1" spans="1:32">
      <c r="A41" s="881"/>
      <c r="B41" s="878">
        <v>18</v>
      </c>
      <c r="C41" s="880">
        <v>1662.02892332779</v>
      </c>
      <c r="D41" s="880">
        <v>716.512670772794</v>
      </c>
      <c r="E41" s="880">
        <v>480.365753735294</v>
      </c>
      <c r="F41" s="880">
        <v>1264.83188336779</v>
      </c>
      <c r="G41" s="880">
        <v>1264.83188336779</v>
      </c>
      <c r="H41" s="880">
        <v>1771.40431196779</v>
      </c>
      <c r="I41" s="880">
        <v>1265.97779603779</v>
      </c>
      <c r="J41" s="880">
        <v>1271.78638784779</v>
      </c>
      <c r="K41" s="880">
        <v>1092.25348384279</v>
      </c>
      <c r="L41" s="880">
        <v>984.488300075294</v>
      </c>
      <c r="M41" s="890">
        <v>920.712215507353</v>
      </c>
      <c r="N41" s="890">
        <v>1225.21421905985</v>
      </c>
      <c r="O41" s="890">
        <v>1475.15160236735</v>
      </c>
      <c r="P41" s="890">
        <v>474.438619235294</v>
      </c>
      <c r="Q41" s="883">
        <v>430.992723350294</v>
      </c>
      <c r="R41" s="883"/>
      <c r="S41" s="883">
        <v>1221.03035941279</v>
      </c>
      <c r="T41" s="880">
        <v>669.046201985294</v>
      </c>
      <c r="U41" s="880">
        <v>1221.03035941279</v>
      </c>
      <c r="V41" s="880">
        <v>637.434817985294</v>
      </c>
      <c r="W41" s="880">
        <v>1730.84295487279</v>
      </c>
      <c r="X41" s="880">
        <v>1730.84295487279</v>
      </c>
      <c r="Y41" s="880">
        <v>2495.07779874529</v>
      </c>
      <c r="Z41" s="880">
        <v>2495.07779874529</v>
      </c>
      <c r="AA41" s="880">
        <v>1689.78766990279</v>
      </c>
      <c r="AB41" s="880">
        <v>1087.93012531279</v>
      </c>
      <c r="AC41" s="880">
        <v>1887.59590528279</v>
      </c>
      <c r="AD41" s="880">
        <v>1887.59590528279</v>
      </c>
      <c r="AE41" s="880">
        <v>1689.78766990279</v>
      </c>
      <c r="AF41" s="899"/>
    </row>
    <row r="42" s="863" customFormat="1" spans="1:32">
      <c r="A42" s="868"/>
      <c r="B42" s="878">
        <v>18.5</v>
      </c>
      <c r="C42" s="880">
        <v>1705.83476615794</v>
      </c>
      <c r="D42" s="880">
        <v>719.480556897941</v>
      </c>
      <c r="E42" s="880">
        <v>491.621749602941</v>
      </c>
      <c r="F42" s="880">
        <v>1269.46924571044</v>
      </c>
      <c r="G42" s="880">
        <v>1269.46924571044</v>
      </c>
      <c r="H42" s="880">
        <v>1774.48086222544</v>
      </c>
      <c r="I42" s="880">
        <v>1270.61515838044</v>
      </c>
      <c r="J42" s="880">
        <v>1275.46553011294</v>
      </c>
      <c r="K42" s="880">
        <v>1095.81408341794</v>
      </c>
      <c r="L42" s="880">
        <v>1011.66853063294</v>
      </c>
      <c r="M42" s="890">
        <v>924.50757609603</v>
      </c>
      <c r="N42" s="890">
        <v>1229.84925703603</v>
      </c>
      <c r="O42" s="890">
        <v>1477.99862143603</v>
      </c>
      <c r="P42" s="890">
        <v>484.706759352941</v>
      </c>
      <c r="Q42" s="883">
        <v>440.480457425441</v>
      </c>
      <c r="R42" s="883"/>
      <c r="S42" s="883">
        <v>1225.54917906544</v>
      </c>
      <c r="T42" s="880">
        <v>673.387207602941</v>
      </c>
      <c r="U42" s="880">
        <v>1225.54917906544</v>
      </c>
      <c r="V42" s="880">
        <v>646.715102352941</v>
      </c>
      <c r="W42" s="880">
        <v>1742.54348582794</v>
      </c>
      <c r="X42" s="880">
        <v>1742.54348582794</v>
      </c>
      <c r="Y42" s="880">
        <v>2501.39451586294</v>
      </c>
      <c r="Z42" s="880">
        <v>2501.39451586294</v>
      </c>
      <c r="AA42" s="880">
        <v>1732.37845016044</v>
      </c>
      <c r="AB42" s="880">
        <v>1117.98292540294</v>
      </c>
      <c r="AC42" s="880">
        <v>1895.59197717544</v>
      </c>
      <c r="AD42" s="880">
        <v>1895.59197717544</v>
      </c>
      <c r="AE42" s="880">
        <v>1732.37845016044</v>
      </c>
      <c r="AF42" s="899"/>
    </row>
    <row r="43" s="863" customFormat="1" spans="1:32">
      <c r="A43" s="868"/>
      <c r="B43" s="878">
        <v>19</v>
      </c>
      <c r="C43" s="880">
        <v>1749.64060898809</v>
      </c>
      <c r="D43" s="880">
        <v>722.448443023088</v>
      </c>
      <c r="E43" s="880">
        <v>502.877745470588</v>
      </c>
      <c r="F43" s="880">
        <v>1274.10660805309</v>
      </c>
      <c r="G43" s="880">
        <v>1274.10660805309</v>
      </c>
      <c r="H43" s="880">
        <v>1777.55741248309</v>
      </c>
      <c r="I43" s="880">
        <v>1275.25252072309</v>
      </c>
      <c r="J43" s="880">
        <v>1279.14467237809</v>
      </c>
      <c r="K43" s="880">
        <v>1099.37468299309</v>
      </c>
      <c r="L43" s="880">
        <v>1038.84876119059</v>
      </c>
      <c r="M43" s="890">
        <v>928.302936684706</v>
      </c>
      <c r="N43" s="890">
        <v>1234.48429501221</v>
      </c>
      <c r="O43" s="890">
        <v>1480.84564050471</v>
      </c>
      <c r="P43" s="890">
        <v>494.974899470588</v>
      </c>
      <c r="Q43" s="883">
        <v>449.968191500588</v>
      </c>
      <c r="R43" s="883"/>
      <c r="S43" s="883">
        <v>1230.06799871809</v>
      </c>
      <c r="T43" s="880">
        <v>680.691780470588</v>
      </c>
      <c r="U43" s="880">
        <v>1230.06799871809</v>
      </c>
      <c r="V43" s="880">
        <v>655.995386720588</v>
      </c>
      <c r="W43" s="880">
        <v>1754.24401678309</v>
      </c>
      <c r="X43" s="880">
        <v>1754.24401678309</v>
      </c>
      <c r="Y43" s="880">
        <v>2507.71123298059</v>
      </c>
      <c r="Z43" s="880">
        <v>2507.71123298059</v>
      </c>
      <c r="AA43" s="880">
        <v>1774.96923041809</v>
      </c>
      <c r="AB43" s="880">
        <v>1148.03572549309</v>
      </c>
      <c r="AC43" s="880">
        <v>1903.58804906809</v>
      </c>
      <c r="AD43" s="880">
        <v>1903.58804906809</v>
      </c>
      <c r="AE43" s="880">
        <v>1774.96923041809</v>
      </c>
      <c r="AF43" s="899"/>
    </row>
    <row r="44" s="863" customFormat="1" spans="1:32">
      <c r="A44" s="881"/>
      <c r="B44" s="878">
        <v>19.5</v>
      </c>
      <c r="C44" s="880">
        <v>1793.44645181824</v>
      </c>
      <c r="D44" s="880">
        <v>726.009042598235</v>
      </c>
      <c r="E44" s="880">
        <v>510.182318338235</v>
      </c>
      <c r="F44" s="880">
        <v>1288.58301366574</v>
      </c>
      <c r="G44" s="880">
        <v>1288.58301366574</v>
      </c>
      <c r="H44" s="880">
        <v>1781.35509743824</v>
      </c>
      <c r="I44" s="880">
        <v>1279.29716961574</v>
      </c>
      <c r="J44" s="880">
        <v>1281.74705187574</v>
      </c>
      <c r="K44" s="880">
        <v>1102.81673987824</v>
      </c>
      <c r="L44" s="880">
        <v>1066.02899174824</v>
      </c>
      <c r="M44" s="890">
        <v>930.912870373382</v>
      </c>
      <c r="N44" s="890">
        <v>1236.96580745338</v>
      </c>
      <c r="O44" s="890">
        <v>1483.69265957338</v>
      </c>
      <c r="P44" s="890">
        <v>506.230895338235</v>
      </c>
      <c r="Q44" s="883">
        <v>459.455925575735</v>
      </c>
      <c r="R44" s="883"/>
      <c r="S44" s="883">
        <v>1232.43329283574</v>
      </c>
      <c r="T44" s="880">
        <v>688.984209088235</v>
      </c>
      <c r="U44" s="880">
        <v>1232.43329283574</v>
      </c>
      <c r="V44" s="880">
        <v>669.227094088235</v>
      </c>
      <c r="W44" s="880">
        <v>1756.60931090074</v>
      </c>
      <c r="X44" s="880">
        <v>1756.60931090074</v>
      </c>
      <c r="Y44" s="880">
        <v>2511.15328986574</v>
      </c>
      <c r="Z44" s="880">
        <v>2511.15328986574</v>
      </c>
      <c r="AA44" s="880">
        <v>1907.96856891574</v>
      </c>
      <c r="AB44" s="880">
        <v>1178.08852558323</v>
      </c>
      <c r="AC44" s="880">
        <v>1905.95334318574</v>
      </c>
      <c r="AD44" s="880">
        <v>1905.95334318574</v>
      </c>
      <c r="AE44" s="880">
        <v>1907.96856891574</v>
      </c>
      <c r="AF44" s="899"/>
    </row>
    <row r="45" s="863" customFormat="1" spans="1:32">
      <c r="A45" s="868"/>
      <c r="B45" s="882">
        <v>20</v>
      </c>
      <c r="C45" s="883">
        <v>1837.25229464838</v>
      </c>
      <c r="D45" s="883">
        <v>728.374336715882</v>
      </c>
      <c r="E45" s="883">
        <v>518.474746955882</v>
      </c>
      <c r="F45" s="883">
        <v>1290.94830778338</v>
      </c>
      <c r="G45" s="883">
        <v>1290.94830778338</v>
      </c>
      <c r="H45" s="883">
        <v>1783.72039155588</v>
      </c>
      <c r="I45" s="883">
        <v>1281.66246373338</v>
      </c>
      <c r="J45" s="883">
        <v>1284.11234599338</v>
      </c>
      <c r="K45" s="883">
        <v>1105.18203399588</v>
      </c>
      <c r="L45" s="883">
        <v>1093.20922230588</v>
      </c>
      <c r="M45" s="890">
        <v>933.394382814559</v>
      </c>
      <c r="N45" s="890">
        <v>1239.44731989456</v>
      </c>
      <c r="O45" s="890">
        <v>1486.17417201456</v>
      </c>
      <c r="P45" s="890">
        <v>516.499035455882</v>
      </c>
      <c r="Q45" s="883">
        <v>467.926168228382</v>
      </c>
      <c r="R45" s="883"/>
      <c r="S45" s="883">
        <v>1234.79858695338</v>
      </c>
      <c r="T45" s="883">
        <v>695.300926205882</v>
      </c>
      <c r="U45" s="883">
        <v>1234.79858695338</v>
      </c>
      <c r="V45" s="883">
        <v>678.507378455882</v>
      </c>
      <c r="W45" s="883">
        <v>1758.97460501838</v>
      </c>
      <c r="X45" s="883">
        <v>1758.97460501838</v>
      </c>
      <c r="Y45" s="883">
        <v>2513.51858398338</v>
      </c>
      <c r="Z45" s="883">
        <v>2513.51858398338</v>
      </c>
      <c r="AA45" s="883">
        <v>1910.33386303338</v>
      </c>
      <c r="AB45" s="883">
        <v>1208.13155165088</v>
      </c>
      <c r="AC45" s="883">
        <v>1908.31863730338</v>
      </c>
      <c r="AD45" s="883">
        <v>1908.31863730338</v>
      </c>
      <c r="AE45" s="883">
        <v>1910.33386303338</v>
      </c>
      <c r="AF45" s="899"/>
    </row>
    <row r="46" s="863" customFormat="1" ht="13" customHeight="1" spans="1:32">
      <c r="A46" s="868"/>
      <c r="B46" s="878">
        <v>20.5</v>
      </c>
      <c r="C46" s="880">
        <v>1880.05813747853</v>
      </c>
      <c r="D46" s="880">
        <v>761.232472143529</v>
      </c>
      <c r="E46" s="880">
        <v>523.791464073529</v>
      </c>
      <c r="F46" s="880">
        <v>1351.78251805103</v>
      </c>
      <c r="G46" s="880">
        <v>1351.78251805103</v>
      </c>
      <c r="H46" s="880">
        <v>1869.13245288353</v>
      </c>
      <c r="I46" s="880">
        <v>1341.94347478103</v>
      </c>
      <c r="J46" s="880">
        <v>1344.39335704103</v>
      </c>
      <c r="K46" s="880">
        <v>1156.71064309853</v>
      </c>
      <c r="L46" s="880">
        <v>1119.38945286353</v>
      </c>
      <c r="M46" s="890">
        <v>934.875895255735</v>
      </c>
      <c r="N46" s="890">
        <v>1240.92883233574</v>
      </c>
      <c r="O46" s="890">
        <v>1487.65568445574</v>
      </c>
      <c r="P46" s="890">
        <v>633.87810885353</v>
      </c>
      <c r="Q46" s="883">
        <v>479.466376571029</v>
      </c>
      <c r="R46" s="883"/>
      <c r="S46" s="883">
        <v>1292.67910852853</v>
      </c>
      <c r="T46" s="880">
        <v>734.204738823529</v>
      </c>
      <c r="U46" s="880">
        <v>1292.67910852853</v>
      </c>
      <c r="V46" s="880">
        <v>687.775518573529</v>
      </c>
      <c r="W46" s="880">
        <v>1843.19136088853</v>
      </c>
      <c r="X46" s="880">
        <v>1843.19136088853</v>
      </c>
      <c r="Y46" s="880">
        <v>2635.34300825603</v>
      </c>
      <c r="Z46" s="880">
        <v>2635.34300825603</v>
      </c>
      <c r="AA46" s="880">
        <v>2002.08795827603</v>
      </c>
      <c r="AB46" s="880">
        <v>1237.18435174103</v>
      </c>
      <c r="AC46" s="880">
        <v>2000.07273254603</v>
      </c>
      <c r="AD46" s="880">
        <v>2000.07273254603</v>
      </c>
      <c r="AE46" s="880">
        <v>2002.08795827603</v>
      </c>
      <c r="AF46" s="899"/>
    </row>
    <row r="47" s="53" customFormat="1" ht="18" customHeight="1" spans="1:33">
      <c r="A47" s="881"/>
      <c r="B47" s="878">
        <v>21</v>
      </c>
      <c r="C47" s="880">
        <v>1922.86398030868</v>
      </c>
      <c r="D47" s="880">
        <v>762.597766261177</v>
      </c>
      <c r="E47" s="880">
        <v>528.120325441176</v>
      </c>
      <c r="F47" s="880">
        <v>1353.14781216868</v>
      </c>
      <c r="G47" s="880">
        <v>1353.14781216868</v>
      </c>
      <c r="H47" s="880">
        <v>1870.49774700118</v>
      </c>
      <c r="I47" s="880">
        <v>1343.30876889868</v>
      </c>
      <c r="J47" s="880">
        <v>1345.75865115868</v>
      </c>
      <c r="K47" s="880">
        <v>1158.07593721618</v>
      </c>
      <c r="L47" s="880">
        <v>1145.56968342118</v>
      </c>
      <c r="M47" s="890">
        <v>936.357407696911</v>
      </c>
      <c r="N47" s="890">
        <v>1242.41034477691</v>
      </c>
      <c r="O47" s="890">
        <v>1489.13719689691</v>
      </c>
      <c r="P47" s="890">
        <v>635.243402971176</v>
      </c>
      <c r="Q47" s="883">
        <v>489.989093491176</v>
      </c>
      <c r="R47" s="883"/>
      <c r="S47" s="883">
        <v>1294.04440264618</v>
      </c>
      <c r="T47" s="880">
        <v>781.999253191176</v>
      </c>
      <c r="U47" s="880">
        <v>1294.04440264618</v>
      </c>
      <c r="V47" s="880">
        <v>694.080091441176</v>
      </c>
      <c r="W47" s="880">
        <v>1844.55665500618</v>
      </c>
      <c r="X47" s="880">
        <v>1844.55665500618</v>
      </c>
      <c r="Y47" s="880">
        <v>2636.70830237368</v>
      </c>
      <c r="Z47" s="880">
        <v>2636.70830237368</v>
      </c>
      <c r="AA47" s="880">
        <v>2003.45325239368</v>
      </c>
      <c r="AB47" s="880">
        <v>1266.23715183118</v>
      </c>
      <c r="AC47" s="880">
        <v>2001.43802666368</v>
      </c>
      <c r="AD47" s="880">
        <v>2001.43802666368</v>
      </c>
      <c r="AE47" s="880">
        <v>2003.45325239368</v>
      </c>
      <c r="AF47" s="901"/>
      <c r="AG47" s="94"/>
    </row>
    <row r="48" s="53" customFormat="1" ht="18" customHeight="1" spans="1:33">
      <c r="A48" s="868"/>
      <c r="B48" s="878">
        <v>21.5</v>
      </c>
      <c r="C48" s="880">
        <v>1965.66982313882</v>
      </c>
      <c r="D48" s="880">
        <v>795.455901688823</v>
      </c>
      <c r="E48" s="880">
        <v>534.424898308824</v>
      </c>
      <c r="F48" s="880">
        <v>1413.98202243632</v>
      </c>
      <c r="G48" s="880">
        <v>1413.98202243632</v>
      </c>
      <c r="H48" s="880">
        <v>1955.90980832882</v>
      </c>
      <c r="I48" s="880">
        <v>1403.58977994632</v>
      </c>
      <c r="J48" s="880">
        <v>1406.03966220632</v>
      </c>
      <c r="K48" s="880">
        <v>1209.60454631882</v>
      </c>
      <c r="L48" s="880">
        <v>1171.74991397882</v>
      </c>
      <c r="M48" s="883">
        <v>937.838920138087</v>
      </c>
      <c r="N48" s="883">
        <v>1243.89185721809</v>
      </c>
      <c r="O48" s="883">
        <v>1490.61870933809</v>
      </c>
      <c r="P48" s="883">
        <v>661.937318518823</v>
      </c>
      <c r="Q48" s="883">
        <v>500.511810411324</v>
      </c>
      <c r="R48" s="883"/>
      <c r="S48" s="883">
        <v>1351.92492422132</v>
      </c>
      <c r="T48" s="880">
        <v>802.133806558823</v>
      </c>
      <c r="U48" s="880">
        <v>1351.92492422132</v>
      </c>
      <c r="V48" s="880">
        <v>700.384664308824</v>
      </c>
      <c r="W48" s="880">
        <v>1928.77341087632</v>
      </c>
      <c r="X48" s="880">
        <v>1928.77341087632</v>
      </c>
      <c r="Y48" s="880">
        <v>2758.53272664632</v>
      </c>
      <c r="Z48" s="880">
        <v>2758.53272664632</v>
      </c>
      <c r="AA48" s="880">
        <v>2095.20734763632</v>
      </c>
      <c r="AB48" s="880">
        <v>1295.28995192132</v>
      </c>
      <c r="AC48" s="880">
        <v>2093.19212190632</v>
      </c>
      <c r="AD48" s="880">
        <v>2093.19212190632</v>
      </c>
      <c r="AE48" s="880">
        <v>2095.20734763632</v>
      </c>
      <c r="AF48" s="901"/>
      <c r="AG48" s="94"/>
    </row>
    <row r="49" s="53" customFormat="1" ht="18" customHeight="1" spans="1:33">
      <c r="A49" s="868"/>
      <c r="B49" s="878">
        <v>22</v>
      </c>
      <c r="C49" s="880">
        <v>2008.47566596897</v>
      </c>
      <c r="D49" s="880">
        <v>796.82119580647</v>
      </c>
      <c r="E49" s="880">
        <v>540.72947117647</v>
      </c>
      <c r="F49" s="880">
        <v>1415.34731655397</v>
      </c>
      <c r="G49" s="880">
        <v>1415.34731655397</v>
      </c>
      <c r="H49" s="880">
        <v>1957.27510244647</v>
      </c>
      <c r="I49" s="880">
        <v>1404.95507406397</v>
      </c>
      <c r="J49" s="880">
        <v>1407.40495632397</v>
      </c>
      <c r="K49" s="880">
        <v>1210.96984043647</v>
      </c>
      <c r="L49" s="880">
        <v>1197.93014453647</v>
      </c>
      <c r="M49" s="883">
        <v>939.320432579263</v>
      </c>
      <c r="N49" s="883">
        <v>1245.37336965926</v>
      </c>
      <c r="O49" s="883">
        <v>1492.10022177926</v>
      </c>
      <c r="P49" s="883">
        <v>663.302612636471</v>
      </c>
      <c r="Q49" s="883">
        <v>511.034527331471</v>
      </c>
      <c r="R49" s="883"/>
      <c r="S49" s="883">
        <v>1353.29021833897</v>
      </c>
      <c r="T49" s="880">
        <v>819.30479267647</v>
      </c>
      <c r="U49" s="880">
        <v>1353.29021833897</v>
      </c>
      <c r="V49" s="880">
        <v>706.68923717647</v>
      </c>
      <c r="W49" s="880">
        <v>1930.13870499397</v>
      </c>
      <c r="X49" s="880">
        <v>1930.13870499397</v>
      </c>
      <c r="Y49" s="880">
        <v>2759.89802076397</v>
      </c>
      <c r="Z49" s="880">
        <v>2759.89802076397</v>
      </c>
      <c r="AA49" s="880">
        <v>2096.57264175397</v>
      </c>
      <c r="AB49" s="880">
        <v>1324.34275201147</v>
      </c>
      <c r="AC49" s="880">
        <v>2094.55741602397</v>
      </c>
      <c r="AD49" s="880">
        <v>2094.55741602397</v>
      </c>
      <c r="AE49" s="880">
        <v>2096.57264175397</v>
      </c>
      <c r="AF49" s="901"/>
      <c r="AG49" s="94"/>
    </row>
    <row r="50" s="53" customFormat="1" ht="18" customHeight="1" spans="1:33">
      <c r="A50" s="881"/>
      <c r="B50" s="878">
        <v>22.5</v>
      </c>
      <c r="C50" s="880">
        <v>2051.28150879912</v>
      </c>
      <c r="D50" s="880">
        <v>829.679331234118</v>
      </c>
      <c r="E50" s="880">
        <v>551.973322794118</v>
      </c>
      <c r="F50" s="880">
        <v>1476.18152682162</v>
      </c>
      <c r="G50" s="880">
        <v>1476.18152682162</v>
      </c>
      <c r="H50" s="880">
        <v>2042.68716377412</v>
      </c>
      <c r="I50" s="880">
        <v>1465.23608511162</v>
      </c>
      <c r="J50" s="880">
        <v>1467.68596737162</v>
      </c>
      <c r="K50" s="880">
        <v>1262.49844953912</v>
      </c>
      <c r="L50" s="880">
        <v>1224.11037509412</v>
      </c>
      <c r="M50" s="883">
        <v>940.801945020439</v>
      </c>
      <c r="N50" s="883">
        <v>1246.85488210044</v>
      </c>
      <c r="O50" s="883">
        <v>1493.58173422044</v>
      </c>
      <c r="P50" s="883">
        <v>689.996528184118</v>
      </c>
      <c r="Q50" s="883">
        <v>521.557244251618</v>
      </c>
      <c r="R50" s="883"/>
      <c r="S50" s="883">
        <v>1411.17073991412</v>
      </c>
      <c r="T50" s="880">
        <v>836.475778794118</v>
      </c>
      <c r="U50" s="880">
        <v>1411.17073991412</v>
      </c>
      <c r="V50" s="880">
        <v>712.993810044118</v>
      </c>
      <c r="W50" s="880">
        <v>2014.35546086412</v>
      </c>
      <c r="X50" s="880">
        <v>2014.35546086412</v>
      </c>
      <c r="Y50" s="880">
        <v>2881.72244503662</v>
      </c>
      <c r="Z50" s="880">
        <v>2881.72244503662</v>
      </c>
      <c r="AA50" s="880">
        <v>2188.32673699662</v>
      </c>
      <c r="AB50" s="880">
        <v>1353.39555210162</v>
      </c>
      <c r="AC50" s="880">
        <v>2186.31151126662</v>
      </c>
      <c r="AD50" s="880">
        <v>2186.31151126662</v>
      </c>
      <c r="AE50" s="880">
        <v>2188.32673699662</v>
      </c>
      <c r="AF50" s="901"/>
      <c r="AG50" s="94"/>
    </row>
    <row r="51" s="53" customFormat="1" ht="18" customHeight="1" spans="1:33">
      <c r="A51" s="868"/>
      <c r="B51" s="878">
        <v>23</v>
      </c>
      <c r="C51" s="880">
        <v>2094.08735162926</v>
      </c>
      <c r="D51" s="880">
        <v>831.044625351765</v>
      </c>
      <c r="E51" s="880">
        <v>562.229318661765</v>
      </c>
      <c r="F51" s="880">
        <v>1477.54682093926</v>
      </c>
      <c r="G51" s="880">
        <v>1477.54682093926</v>
      </c>
      <c r="H51" s="880">
        <v>2044.05245789176</v>
      </c>
      <c r="I51" s="880">
        <v>1466.60137922926</v>
      </c>
      <c r="J51" s="880">
        <v>1469.05126148926</v>
      </c>
      <c r="K51" s="880">
        <v>1263.86374365676</v>
      </c>
      <c r="L51" s="880">
        <v>1250.29060565176</v>
      </c>
      <c r="M51" s="880">
        <v>922.733792169117</v>
      </c>
      <c r="N51" s="880">
        <v>920.733792169117</v>
      </c>
      <c r="O51" s="880">
        <v>920.733792169117</v>
      </c>
      <c r="P51" s="880">
        <v>691.361822301765</v>
      </c>
      <c r="Q51" s="880">
        <v>532.079961171765</v>
      </c>
      <c r="R51" s="880"/>
      <c r="S51" s="880">
        <v>1412.53603403176</v>
      </c>
      <c r="T51" s="880">
        <v>853.646764911765</v>
      </c>
      <c r="U51" s="880">
        <v>1412.53603403176</v>
      </c>
      <c r="V51" s="880">
        <v>719.298382911765</v>
      </c>
      <c r="W51" s="880">
        <v>2015.72075498176</v>
      </c>
      <c r="X51" s="880">
        <v>2015.72075498176</v>
      </c>
      <c r="Y51" s="880">
        <v>2883.08773915426</v>
      </c>
      <c r="Z51" s="880">
        <v>2883.08773915426</v>
      </c>
      <c r="AA51" s="880">
        <v>2189.69203111426</v>
      </c>
      <c r="AB51" s="880">
        <v>1382.44835219176</v>
      </c>
      <c r="AC51" s="880">
        <v>2187.67680538426</v>
      </c>
      <c r="AD51" s="880">
        <v>2187.67680538426</v>
      </c>
      <c r="AE51" s="880">
        <v>2189.69203111426</v>
      </c>
      <c r="AF51" s="901"/>
      <c r="AG51" s="94"/>
    </row>
    <row r="52" s="53" customFormat="1" ht="18" customHeight="1" spans="1:33">
      <c r="A52" s="868"/>
      <c r="B52" s="878">
        <v>23.5</v>
      </c>
      <c r="C52" s="880">
        <v>2136.89319445941</v>
      </c>
      <c r="D52" s="880">
        <v>863.902760779412</v>
      </c>
      <c r="E52" s="880">
        <v>572.485314529412</v>
      </c>
      <c r="F52" s="880">
        <v>1538.38103120691</v>
      </c>
      <c r="G52" s="880">
        <v>1538.38103120691</v>
      </c>
      <c r="H52" s="880">
        <v>2129.46451921941</v>
      </c>
      <c r="I52" s="880">
        <v>1526.88239027691</v>
      </c>
      <c r="J52" s="880">
        <v>1529.33227253691</v>
      </c>
      <c r="K52" s="880">
        <v>1315.39235275941</v>
      </c>
      <c r="L52" s="880">
        <v>1276.47083620941</v>
      </c>
      <c r="M52" s="880">
        <v>941.749744172794</v>
      </c>
      <c r="N52" s="880">
        <v>939.749744172794</v>
      </c>
      <c r="O52" s="880">
        <v>939.749744172794</v>
      </c>
      <c r="P52" s="880">
        <v>718.055737849412</v>
      </c>
      <c r="Q52" s="880">
        <v>542.602678091912</v>
      </c>
      <c r="R52" s="880"/>
      <c r="S52" s="880">
        <v>1470.41655560691</v>
      </c>
      <c r="T52" s="880">
        <v>870.817751029412</v>
      </c>
      <c r="U52" s="880">
        <v>1470.41655560691</v>
      </c>
      <c r="V52" s="880">
        <v>725.602955779412</v>
      </c>
      <c r="W52" s="880">
        <v>2099.93751085191</v>
      </c>
      <c r="X52" s="880">
        <v>2099.93751085191</v>
      </c>
      <c r="Y52" s="880">
        <v>3004.91216342691</v>
      </c>
      <c r="Z52" s="880">
        <v>3004.91216342691</v>
      </c>
      <c r="AA52" s="880">
        <v>2281.44612635691</v>
      </c>
      <c r="AB52" s="880">
        <v>1411.50115228191</v>
      </c>
      <c r="AC52" s="880">
        <v>2279.43090062691</v>
      </c>
      <c r="AD52" s="880">
        <v>2279.43090062691</v>
      </c>
      <c r="AE52" s="880">
        <v>2281.44612635691</v>
      </c>
      <c r="AF52" s="901"/>
      <c r="AG52" s="94"/>
    </row>
    <row r="53" s="53" customFormat="1" ht="18" customHeight="1" spans="1:33">
      <c r="A53" s="881"/>
      <c r="B53" s="878">
        <v>24</v>
      </c>
      <c r="C53" s="880">
        <v>2179.69903728956</v>
      </c>
      <c r="D53" s="880">
        <v>865.268054897059</v>
      </c>
      <c r="E53" s="880">
        <v>582.741310397059</v>
      </c>
      <c r="F53" s="880">
        <v>1539.74632532456</v>
      </c>
      <c r="G53" s="880">
        <v>1539.74632532456</v>
      </c>
      <c r="H53" s="880">
        <v>2130.82981333706</v>
      </c>
      <c r="I53" s="880">
        <v>1528.24768439456</v>
      </c>
      <c r="J53" s="880">
        <v>1530.69756665456</v>
      </c>
      <c r="K53" s="880">
        <v>1316.75764687706</v>
      </c>
      <c r="L53" s="880">
        <v>1302.65106676706</v>
      </c>
      <c r="M53" s="880">
        <v>960.76569617647</v>
      </c>
      <c r="N53" s="880">
        <v>958.76569617647</v>
      </c>
      <c r="O53" s="880">
        <v>958.76569617647</v>
      </c>
      <c r="P53" s="880">
        <v>719.421031967059</v>
      </c>
      <c r="Q53" s="880">
        <v>553.125395012059</v>
      </c>
      <c r="R53" s="880"/>
      <c r="S53" s="880">
        <v>1471.78184972456</v>
      </c>
      <c r="T53" s="880">
        <v>887.988737147059</v>
      </c>
      <c r="U53" s="880">
        <v>1471.78184972456</v>
      </c>
      <c r="V53" s="880">
        <v>731.907528647059</v>
      </c>
      <c r="W53" s="880">
        <v>2101.30280496956</v>
      </c>
      <c r="X53" s="880">
        <v>2101.30280496956</v>
      </c>
      <c r="Y53" s="880">
        <v>3006.27745754456</v>
      </c>
      <c r="Z53" s="880">
        <v>3006.27745754456</v>
      </c>
      <c r="AA53" s="880">
        <v>2282.81142047456</v>
      </c>
      <c r="AB53" s="880">
        <v>1440.55395237206</v>
      </c>
      <c r="AC53" s="880">
        <v>2280.79619474456</v>
      </c>
      <c r="AD53" s="880">
        <v>2280.79619474456</v>
      </c>
      <c r="AE53" s="880">
        <v>2282.81142047456</v>
      </c>
      <c r="AF53" s="901"/>
      <c r="AG53" s="94"/>
    </row>
    <row r="54" s="53" customFormat="1" ht="18" customHeight="1" spans="1:33">
      <c r="A54" s="868"/>
      <c r="B54" s="878">
        <v>24.5</v>
      </c>
      <c r="C54" s="880">
        <v>2222.50488011971</v>
      </c>
      <c r="D54" s="880">
        <v>898.126190324706</v>
      </c>
      <c r="E54" s="880">
        <v>592.997306264706</v>
      </c>
      <c r="F54" s="880">
        <v>1600.58053559221</v>
      </c>
      <c r="G54" s="880">
        <v>1600.58053559221</v>
      </c>
      <c r="H54" s="880">
        <v>2216.24187466471</v>
      </c>
      <c r="I54" s="880">
        <v>1588.52869544221</v>
      </c>
      <c r="J54" s="880">
        <v>1590.97857770221</v>
      </c>
      <c r="K54" s="880">
        <v>1368.28625597971</v>
      </c>
      <c r="L54" s="880">
        <v>1328.83129732471</v>
      </c>
      <c r="M54" s="880">
        <v>979.781648180147</v>
      </c>
      <c r="N54" s="880">
        <v>977.781648180147</v>
      </c>
      <c r="O54" s="880">
        <v>977.781648180147</v>
      </c>
      <c r="P54" s="880">
        <v>746.114947514706</v>
      </c>
      <c r="Q54" s="880">
        <v>564.665603354706</v>
      </c>
      <c r="R54" s="880"/>
      <c r="S54" s="880">
        <v>1529.66237129971</v>
      </c>
      <c r="T54" s="880">
        <v>905.159723264706</v>
      </c>
      <c r="U54" s="880">
        <v>1529.66237129971</v>
      </c>
      <c r="V54" s="880">
        <v>738.212101514706</v>
      </c>
      <c r="W54" s="880">
        <v>2185.51956083971</v>
      </c>
      <c r="X54" s="880">
        <v>2185.51956083971</v>
      </c>
      <c r="Y54" s="880">
        <v>3128.10188181721</v>
      </c>
      <c r="Z54" s="880">
        <v>3128.10188181721</v>
      </c>
      <c r="AA54" s="880">
        <v>2374.56551571721</v>
      </c>
      <c r="AB54" s="880">
        <v>1469.59697843971</v>
      </c>
      <c r="AC54" s="880">
        <v>2372.55028998721</v>
      </c>
      <c r="AD54" s="880">
        <v>2372.55028998721</v>
      </c>
      <c r="AE54" s="880">
        <v>2374.56551571721</v>
      </c>
      <c r="AF54" s="901"/>
      <c r="AG54" s="94"/>
    </row>
    <row r="55" s="53" customFormat="1" ht="18" customHeight="1" spans="1:33">
      <c r="A55" s="868"/>
      <c r="B55" s="878">
        <v>25</v>
      </c>
      <c r="C55" s="880">
        <v>2265.31072294985</v>
      </c>
      <c r="D55" s="880">
        <v>899.491484442353</v>
      </c>
      <c r="E55" s="880">
        <v>602.265446382353</v>
      </c>
      <c r="F55" s="880">
        <v>1601.94582970985</v>
      </c>
      <c r="G55" s="880">
        <v>1601.94582970985</v>
      </c>
      <c r="H55" s="880">
        <v>2217.60716878235</v>
      </c>
      <c r="I55" s="880">
        <v>1589.89398955985</v>
      </c>
      <c r="J55" s="880">
        <v>1592.34387181985</v>
      </c>
      <c r="K55" s="880">
        <v>1369.65155009735</v>
      </c>
      <c r="L55" s="880">
        <v>1355.01152788235</v>
      </c>
      <c r="M55" s="880">
        <v>998.797600183824</v>
      </c>
      <c r="N55" s="880">
        <v>996.797600183824</v>
      </c>
      <c r="O55" s="880">
        <v>996.797600183824</v>
      </c>
      <c r="P55" s="880">
        <v>747.480241632353</v>
      </c>
      <c r="Q55" s="880">
        <v>575.188320274853</v>
      </c>
      <c r="R55" s="880"/>
      <c r="S55" s="880">
        <v>1531.02766541735</v>
      </c>
      <c r="T55" s="880">
        <v>925.294276632353</v>
      </c>
      <c r="U55" s="880">
        <v>1531.02766541735</v>
      </c>
      <c r="V55" s="880">
        <v>744.516674382353</v>
      </c>
      <c r="W55" s="880">
        <v>2186.88485495735</v>
      </c>
      <c r="X55" s="880">
        <v>2186.88485495735</v>
      </c>
      <c r="Y55" s="880">
        <v>3129.46717593485</v>
      </c>
      <c r="Z55" s="880">
        <v>3129.46717593485</v>
      </c>
      <c r="AA55" s="880">
        <v>2375.93080983485</v>
      </c>
      <c r="AB55" s="880">
        <v>1498.64977852985</v>
      </c>
      <c r="AC55" s="880">
        <v>2373.91558410485</v>
      </c>
      <c r="AD55" s="880">
        <v>2373.91558410485</v>
      </c>
      <c r="AE55" s="880">
        <v>2375.93080983485</v>
      </c>
      <c r="AF55" s="901"/>
      <c r="AG55" s="94"/>
    </row>
    <row r="56" s="53" customFormat="1" ht="18" customHeight="1" spans="1:33">
      <c r="A56" s="881"/>
      <c r="B56" s="878">
        <v>25.5</v>
      </c>
      <c r="C56" s="880">
        <v>2308.11656578</v>
      </c>
      <c r="D56" s="880">
        <v>932.34961987</v>
      </c>
      <c r="E56" s="880">
        <v>613.509298</v>
      </c>
      <c r="F56" s="880">
        <v>1662.7800399775</v>
      </c>
      <c r="G56" s="880">
        <v>1662.7800399775</v>
      </c>
      <c r="H56" s="880">
        <v>2303.01923011</v>
      </c>
      <c r="I56" s="880">
        <v>1650.1750006075</v>
      </c>
      <c r="J56" s="880">
        <v>1652.6248828675</v>
      </c>
      <c r="K56" s="880">
        <v>1421.1801592</v>
      </c>
      <c r="L56" s="880">
        <v>1381.19175844</v>
      </c>
      <c r="M56" s="880">
        <v>1017.8135521875</v>
      </c>
      <c r="N56" s="880">
        <v>1015.8135521875</v>
      </c>
      <c r="O56" s="880">
        <v>1015.8135521875</v>
      </c>
      <c r="P56" s="880">
        <v>774.17415718</v>
      </c>
      <c r="Q56" s="880">
        <v>581.14714363</v>
      </c>
      <c r="R56" s="880"/>
      <c r="S56" s="880">
        <v>1588.9081869925</v>
      </c>
      <c r="T56" s="880">
        <v>943.4531185</v>
      </c>
      <c r="U56" s="880">
        <v>1588.9081869925</v>
      </c>
      <c r="V56" s="880">
        <v>750.82124725</v>
      </c>
      <c r="W56" s="880">
        <v>2271.1016108275</v>
      </c>
      <c r="X56" s="880">
        <v>2271.1016108275</v>
      </c>
      <c r="Y56" s="880">
        <v>3251.2916002075</v>
      </c>
      <c r="Z56" s="880">
        <v>3251.2916002075</v>
      </c>
      <c r="AA56" s="880">
        <v>2467.6849050775</v>
      </c>
      <c r="AB56" s="880">
        <v>1527.70257862</v>
      </c>
      <c r="AC56" s="880">
        <v>2465.6696793475</v>
      </c>
      <c r="AD56" s="880">
        <v>2465.6696793475</v>
      </c>
      <c r="AE56" s="880">
        <v>2467.6849050775</v>
      </c>
      <c r="AF56" s="901"/>
      <c r="AG56" s="94"/>
    </row>
    <row r="57" s="53" customFormat="1" ht="18" customHeight="1" spans="1:33">
      <c r="A57" s="868"/>
      <c r="B57" s="878">
        <v>26</v>
      </c>
      <c r="C57" s="880">
        <v>2350.92240861015</v>
      </c>
      <c r="D57" s="880">
        <v>933.714913987647</v>
      </c>
      <c r="E57" s="880">
        <v>623.765293867647</v>
      </c>
      <c r="F57" s="880">
        <v>1664.14533409515</v>
      </c>
      <c r="G57" s="880">
        <v>1664.14533409515</v>
      </c>
      <c r="H57" s="880">
        <v>2304.38452422765</v>
      </c>
      <c r="I57" s="880">
        <v>1651.54029472515</v>
      </c>
      <c r="J57" s="880">
        <v>1653.99017698515</v>
      </c>
      <c r="K57" s="880">
        <v>1422.54545331765</v>
      </c>
      <c r="L57" s="880">
        <v>1407.37198899765</v>
      </c>
      <c r="M57" s="880">
        <v>1036.82950419118</v>
      </c>
      <c r="N57" s="880">
        <v>1034.82950419118</v>
      </c>
      <c r="O57" s="880">
        <v>1034.82950419118</v>
      </c>
      <c r="P57" s="880">
        <v>775.539451297647</v>
      </c>
      <c r="Q57" s="880">
        <v>591.580953532647</v>
      </c>
      <c r="R57" s="880"/>
      <c r="S57" s="880">
        <v>1590.27348111015</v>
      </c>
      <c r="T57" s="880">
        <v>961.611960367647</v>
      </c>
      <c r="U57" s="880">
        <v>1590.27348111015</v>
      </c>
      <c r="V57" s="880">
        <v>757.125820117647</v>
      </c>
      <c r="W57" s="880">
        <v>2272.46690494515</v>
      </c>
      <c r="X57" s="880">
        <v>2272.46690494515</v>
      </c>
      <c r="Y57" s="880">
        <v>3252.65689432515</v>
      </c>
      <c r="Z57" s="880">
        <v>3252.65689432515</v>
      </c>
      <c r="AA57" s="880">
        <v>2469.05019919515</v>
      </c>
      <c r="AB57" s="880">
        <v>1556.75537871015</v>
      </c>
      <c r="AC57" s="880">
        <v>2467.03497346515</v>
      </c>
      <c r="AD57" s="880">
        <v>2467.03497346515</v>
      </c>
      <c r="AE57" s="880">
        <v>2469.05019919515</v>
      </c>
      <c r="AF57" s="901"/>
      <c r="AG57" s="94"/>
    </row>
    <row r="58" s="53" customFormat="1" ht="18" customHeight="1" spans="1:33">
      <c r="A58" s="868"/>
      <c r="B58" s="878">
        <v>26.5</v>
      </c>
      <c r="C58" s="880">
        <v>2393.72825144029</v>
      </c>
      <c r="D58" s="880">
        <v>966.573049415294</v>
      </c>
      <c r="E58" s="880">
        <v>634.021289735294</v>
      </c>
      <c r="F58" s="880">
        <v>1724.97954436279</v>
      </c>
      <c r="G58" s="880">
        <v>1724.97954436279</v>
      </c>
      <c r="H58" s="880">
        <v>2389.79658555529</v>
      </c>
      <c r="I58" s="880">
        <v>1711.82130577279</v>
      </c>
      <c r="J58" s="880">
        <v>1714.27118803279</v>
      </c>
      <c r="K58" s="880">
        <v>1474.07406242029</v>
      </c>
      <c r="L58" s="880">
        <v>1433.55221955529</v>
      </c>
      <c r="M58" s="880">
        <v>1055.84545619485</v>
      </c>
      <c r="N58" s="880">
        <v>1053.84545619485</v>
      </c>
      <c r="O58" s="880">
        <v>1053.84545619485</v>
      </c>
      <c r="P58" s="880">
        <v>802.233366845294</v>
      </c>
      <c r="Q58" s="880">
        <v>602.014763435294</v>
      </c>
      <c r="R58" s="880"/>
      <c r="S58" s="880">
        <v>1648.15400268529</v>
      </c>
      <c r="T58" s="880">
        <v>979.770802235294</v>
      </c>
      <c r="U58" s="880">
        <v>1648.15400268529</v>
      </c>
      <c r="V58" s="880">
        <v>763.430392985294</v>
      </c>
      <c r="W58" s="880">
        <v>2356.68366081529</v>
      </c>
      <c r="X58" s="880">
        <v>2356.68366081529</v>
      </c>
      <c r="Y58" s="880">
        <v>3374.48131859779</v>
      </c>
      <c r="Z58" s="880">
        <v>3374.48131859779</v>
      </c>
      <c r="AA58" s="880">
        <v>2560.80429443779</v>
      </c>
      <c r="AB58" s="880">
        <v>1585.80817880029</v>
      </c>
      <c r="AC58" s="880">
        <v>2558.78906870779</v>
      </c>
      <c r="AD58" s="880">
        <v>2558.78906870779</v>
      </c>
      <c r="AE58" s="880">
        <v>2560.80429443779</v>
      </c>
      <c r="AF58" s="901"/>
      <c r="AG58" s="94"/>
    </row>
    <row r="59" s="53" customFormat="1" ht="18" customHeight="1" spans="1:33">
      <c r="A59" s="881"/>
      <c r="B59" s="878">
        <v>27</v>
      </c>
      <c r="C59" s="880">
        <v>2436.53409427044</v>
      </c>
      <c r="D59" s="880">
        <v>967.938343532941</v>
      </c>
      <c r="E59" s="880">
        <v>644.277285602941</v>
      </c>
      <c r="F59" s="880">
        <v>1726.34483848044</v>
      </c>
      <c r="G59" s="880">
        <v>1726.34483848044</v>
      </c>
      <c r="H59" s="880">
        <v>2391.16187967294</v>
      </c>
      <c r="I59" s="880">
        <v>1713.18659989044</v>
      </c>
      <c r="J59" s="880">
        <v>1715.63648215044</v>
      </c>
      <c r="K59" s="880">
        <v>1475.43935653794</v>
      </c>
      <c r="L59" s="880">
        <v>1459.73245011294</v>
      </c>
      <c r="M59" s="880">
        <v>1074.86140819853</v>
      </c>
      <c r="N59" s="880">
        <v>1072.86140819853</v>
      </c>
      <c r="O59" s="880">
        <v>1072.86140819853</v>
      </c>
      <c r="P59" s="880">
        <v>803.598660962941</v>
      </c>
      <c r="Q59" s="880">
        <v>612.448573337941</v>
      </c>
      <c r="R59" s="880"/>
      <c r="S59" s="880">
        <v>1649.51929680294</v>
      </c>
      <c r="T59" s="880">
        <v>997.929644102941</v>
      </c>
      <c r="U59" s="880">
        <v>1649.51929680294</v>
      </c>
      <c r="V59" s="880">
        <v>769.734965852941</v>
      </c>
      <c r="W59" s="880">
        <v>2358.04895493294</v>
      </c>
      <c r="X59" s="880">
        <v>2358.04895493294</v>
      </c>
      <c r="Y59" s="880">
        <v>3375.84661271544</v>
      </c>
      <c r="Z59" s="880">
        <v>3375.84661271544</v>
      </c>
      <c r="AA59" s="880">
        <v>2562.16958855544</v>
      </c>
      <c r="AB59" s="880">
        <v>1614.85120486794</v>
      </c>
      <c r="AC59" s="880">
        <v>2560.15436282544</v>
      </c>
      <c r="AD59" s="880">
        <v>2560.15436282544</v>
      </c>
      <c r="AE59" s="880">
        <v>2562.16958855544</v>
      </c>
      <c r="AF59" s="901"/>
      <c r="AG59" s="94"/>
    </row>
    <row r="60" s="53" customFormat="1" ht="18" customHeight="1" spans="1:33">
      <c r="A60" s="868"/>
      <c r="B60" s="878">
        <v>27.5</v>
      </c>
      <c r="C60" s="880">
        <v>2479.33993710059</v>
      </c>
      <c r="D60" s="880">
        <v>1000.79647896059</v>
      </c>
      <c r="E60" s="880">
        <v>654.533281470588</v>
      </c>
      <c r="F60" s="880">
        <v>1787.17904874809</v>
      </c>
      <c r="G60" s="880">
        <v>1787.17904874809</v>
      </c>
      <c r="H60" s="880">
        <v>2476.57394100059</v>
      </c>
      <c r="I60" s="880">
        <v>1773.46761093809</v>
      </c>
      <c r="J60" s="880">
        <v>1775.91749319809</v>
      </c>
      <c r="K60" s="880">
        <v>1526.96796564059</v>
      </c>
      <c r="L60" s="880">
        <v>1485.91268067059</v>
      </c>
      <c r="M60" s="880">
        <v>1093.87736020221</v>
      </c>
      <c r="N60" s="880">
        <v>1091.87736020221</v>
      </c>
      <c r="O60" s="880">
        <v>1091.87736020221</v>
      </c>
      <c r="P60" s="880">
        <v>830.292576510588</v>
      </c>
      <c r="Q60" s="880">
        <v>622.882383240588</v>
      </c>
      <c r="R60" s="880"/>
      <c r="S60" s="880">
        <v>1707.39981837809</v>
      </c>
      <c r="T60" s="880">
        <v>1016.08848597059</v>
      </c>
      <c r="U60" s="880">
        <v>1707.39981837809</v>
      </c>
      <c r="V60" s="880">
        <v>776.039538720588</v>
      </c>
      <c r="W60" s="880">
        <v>2442.26571080309</v>
      </c>
      <c r="X60" s="880">
        <v>2442.26571080309</v>
      </c>
      <c r="Y60" s="880">
        <v>3497.67103698809</v>
      </c>
      <c r="Z60" s="880">
        <v>3497.67103698809</v>
      </c>
      <c r="AA60" s="880">
        <v>2653.92368379809</v>
      </c>
      <c r="AB60" s="880">
        <v>1643.91377898059</v>
      </c>
      <c r="AC60" s="880">
        <v>2651.90845806809</v>
      </c>
      <c r="AD60" s="880">
        <v>2651.90845806809</v>
      </c>
      <c r="AE60" s="880">
        <v>2653.92368379809</v>
      </c>
      <c r="AF60" s="901"/>
      <c r="AG60" s="94"/>
    </row>
    <row r="61" s="53" customFormat="1" ht="18" customHeight="1" spans="1:33">
      <c r="A61" s="868"/>
      <c r="B61" s="878">
        <v>28</v>
      </c>
      <c r="C61" s="880">
        <v>2522.14577993073</v>
      </c>
      <c r="D61" s="880">
        <v>1002.16177307824</v>
      </c>
      <c r="E61" s="880">
        <v>663.801421588235</v>
      </c>
      <c r="F61" s="880">
        <v>1788.54434286573</v>
      </c>
      <c r="G61" s="880">
        <v>1788.54434286573</v>
      </c>
      <c r="H61" s="880">
        <v>2477.93923511824</v>
      </c>
      <c r="I61" s="880">
        <v>1774.83290505573</v>
      </c>
      <c r="J61" s="880">
        <v>1777.28278731574</v>
      </c>
      <c r="K61" s="880">
        <v>1528.33325975824</v>
      </c>
      <c r="L61" s="880">
        <v>1512.09291122824</v>
      </c>
      <c r="M61" s="880">
        <v>1112.89331220588</v>
      </c>
      <c r="N61" s="880">
        <v>1110.89331220588</v>
      </c>
      <c r="O61" s="880">
        <v>1110.89331220588</v>
      </c>
      <c r="P61" s="880">
        <v>831.657870628235</v>
      </c>
      <c r="Q61" s="880">
        <v>633.316193143235</v>
      </c>
      <c r="R61" s="880"/>
      <c r="S61" s="880">
        <v>1708.76511249574</v>
      </c>
      <c r="T61" s="880">
        <v>1024.36877033823</v>
      </c>
      <c r="U61" s="880">
        <v>1708.76511249574</v>
      </c>
      <c r="V61" s="880">
        <v>782.344111588235</v>
      </c>
      <c r="W61" s="880">
        <v>2443.63100492073</v>
      </c>
      <c r="X61" s="880">
        <v>2443.63100492073</v>
      </c>
      <c r="Y61" s="880">
        <v>3499.03633110573</v>
      </c>
      <c r="Z61" s="880">
        <v>3499.03633110573</v>
      </c>
      <c r="AA61" s="880">
        <v>2655.28897791573</v>
      </c>
      <c r="AB61" s="880">
        <v>1672.96657907074</v>
      </c>
      <c r="AC61" s="880">
        <v>2653.27375218573</v>
      </c>
      <c r="AD61" s="880">
        <v>2653.27375218573</v>
      </c>
      <c r="AE61" s="880">
        <v>2655.28897791573</v>
      </c>
      <c r="AF61" s="901"/>
      <c r="AG61" s="94"/>
    </row>
    <row r="62" s="53" customFormat="1" ht="18" customHeight="1" spans="1:33">
      <c r="A62" s="881"/>
      <c r="B62" s="878">
        <v>28.5</v>
      </c>
      <c r="C62" s="880">
        <v>2564.95162276088</v>
      </c>
      <c r="D62" s="880">
        <v>1035.01990850588</v>
      </c>
      <c r="E62" s="880">
        <v>674.057417455882</v>
      </c>
      <c r="F62" s="880">
        <v>1849.37855313338</v>
      </c>
      <c r="G62" s="880">
        <v>1849.37855313338</v>
      </c>
      <c r="H62" s="880">
        <v>2563.35129644588</v>
      </c>
      <c r="I62" s="880">
        <v>1835.11391610338</v>
      </c>
      <c r="J62" s="880">
        <v>1837.56379836338</v>
      </c>
      <c r="K62" s="880">
        <v>1579.86186886088</v>
      </c>
      <c r="L62" s="880">
        <v>1538.27314178588</v>
      </c>
      <c r="M62" s="880">
        <v>1131.90926420956</v>
      </c>
      <c r="N62" s="880">
        <v>1129.90926420956</v>
      </c>
      <c r="O62" s="880">
        <v>1129.90926420956</v>
      </c>
      <c r="P62" s="880">
        <v>858.351786175882</v>
      </c>
      <c r="Q62" s="880">
        <v>644.757615910882</v>
      </c>
      <c r="R62" s="880"/>
      <c r="S62" s="880">
        <v>1766.64563407088</v>
      </c>
      <c r="T62" s="880">
        <v>1033.63691045588</v>
      </c>
      <c r="U62" s="880">
        <v>1766.64563407088</v>
      </c>
      <c r="V62" s="880">
        <v>788.648684455882</v>
      </c>
      <c r="W62" s="880">
        <v>2527.84776079088</v>
      </c>
      <c r="X62" s="880">
        <v>2527.84776079088</v>
      </c>
      <c r="Y62" s="880">
        <v>3620.86075537838</v>
      </c>
      <c r="Z62" s="880">
        <v>3620.86075537838</v>
      </c>
      <c r="AA62" s="880">
        <v>2747.04307315838</v>
      </c>
      <c r="AB62" s="880">
        <v>1702.01937916088</v>
      </c>
      <c r="AC62" s="880">
        <v>2745.02784742838</v>
      </c>
      <c r="AD62" s="880">
        <v>2745.02784742838</v>
      </c>
      <c r="AE62" s="880">
        <v>2747.04307315838</v>
      </c>
      <c r="AF62" s="901"/>
      <c r="AG62" s="94"/>
    </row>
    <row r="63" s="53" customFormat="1" ht="18" customHeight="1" spans="1:33">
      <c r="A63" s="868"/>
      <c r="B63" s="878">
        <v>29</v>
      </c>
      <c r="C63" s="880">
        <v>2607.75746559103</v>
      </c>
      <c r="D63" s="880">
        <v>1036.38520262353</v>
      </c>
      <c r="E63" s="880">
        <v>685.301269073529</v>
      </c>
      <c r="F63" s="880">
        <v>1850.74384725103</v>
      </c>
      <c r="G63" s="880">
        <v>1850.74384725103</v>
      </c>
      <c r="H63" s="880">
        <v>2564.71659056353</v>
      </c>
      <c r="I63" s="880">
        <v>1836.47921022103</v>
      </c>
      <c r="J63" s="880">
        <v>1838.92909248103</v>
      </c>
      <c r="K63" s="880">
        <v>1581.22716297853</v>
      </c>
      <c r="L63" s="880">
        <v>1564.45337234353</v>
      </c>
      <c r="M63" s="880">
        <v>1150.92521621323</v>
      </c>
      <c r="N63" s="880">
        <v>1148.92521621323</v>
      </c>
      <c r="O63" s="880">
        <v>1148.92521621323</v>
      </c>
      <c r="P63" s="880">
        <v>859.717080293529</v>
      </c>
      <c r="Q63" s="880">
        <v>655.191425813529</v>
      </c>
      <c r="R63" s="880"/>
      <c r="S63" s="880">
        <v>1768.01092818853</v>
      </c>
      <c r="T63" s="880">
        <v>1046.85647357353</v>
      </c>
      <c r="U63" s="880">
        <v>1768.01092818853</v>
      </c>
      <c r="V63" s="880">
        <v>794.953257323529</v>
      </c>
      <c r="W63" s="880">
        <v>2529.21305490853</v>
      </c>
      <c r="X63" s="880">
        <v>2529.21305490853</v>
      </c>
      <c r="Y63" s="880">
        <v>3622.22604949603</v>
      </c>
      <c r="Z63" s="880">
        <v>3622.22604949603</v>
      </c>
      <c r="AA63" s="880">
        <v>2748.40836727603</v>
      </c>
      <c r="AB63" s="880">
        <v>1731.06240522853</v>
      </c>
      <c r="AC63" s="880">
        <v>2746.39314154603</v>
      </c>
      <c r="AD63" s="880">
        <v>2746.39314154603</v>
      </c>
      <c r="AE63" s="880">
        <v>2748.40836727603</v>
      </c>
      <c r="AF63" s="901"/>
      <c r="AG63" s="94"/>
    </row>
    <row r="64" s="53" customFormat="1" ht="18" customHeight="1" spans="1:33">
      <c r="A64" s="868"/>
      <c r="B64" s="878">
        <v>29.5</v>
      </c>
      <c r="C64" s="880">
        <v>2650.56330842118</v>
      </c>
      <c r="D64" s="880">
        <v>1069.24333805118</v>
      </c>
      <c r="E64" s="880">
        <v>695.557264941176</v>
      </c>
      <c r="F64" s="880">
        <v>1911.57805751868</v>
      </c>
      <c r="G64" s="880">
        <v>1911.57805751868</v>
      </c>
      <c r="H64" s="880">
        <v>2650.12865189118</v>
      </c>
      <c r="I64" s="880">
        <v>1896.76022126868</v>
      </c>
      <c r="J64" s="880">
        <v>1899.21010352868</v>
      </c>
      <c r="K64" s="880">
        <v>1632.75577208118</v>
      </c>
      <c r="L64" s="880">
        <v>1590.63360290118</v>
      </c>
      <c r="M64" s="880">
        <v>1169.94116821691</v>
      </c>
      <c r="N64" s="880">
        <v>1167.94116821691</v>
      </c>
      <c r="O64" s="880">
        <v>1167.94116821691</v>
      </c>
      <c r="P64" s="880">
        <v>886.410995841176</v>
      </c>
      <c r="Q64" s="880">
        <v>665.625235716176</v>
      </c>
      <c r="R64" s="880"/>
      <c r="S64" s="880">
        <v>1825.89144976368</v>
      </c>
      <c r="T64" s="880">
        <v>1055.13675794118</v>
      </c>
      <c r="U64" s="880">
        <v>1825.89144976368</v>
      </c>
      <c r="V64" s="880">
        <v>801.257830191176</v>
      </c>
      <c r="W64" s="880">
        <v>2613.42981077868</v>
      </c>
      <c r="X64" s="880">
        <v>2613.42981077868</v>
      </c>
      <c r="Y64" s="880">
        <v>3744.05047376868</v>
      </c>
      <c r="Z64" s="880">
        <v>3744.05047376868</v>
      </c>
      <c r="AA64" s="880">
        <v>2840.16246251868</v>
      </c>
      <c r="AB64" s="880">
        <v>1760.11520531868</v>
      </c>
      <c r="AC64" s="880">
        <v>2838.14723678868</v>
      </c>
      <c r="AD64" s="880">
        <v>2838.14723678868</v>
      </c>
      <c r="AE64" s="880">
        <v>2840.16246251868</v>
      </c>
      <c r="AF64" s="901"/>
      <c r="AG64" s="94"/>
    </row>
    <row r="65" s="53" customFormat="1" ht="18" customHeight="1" spans="1:33">
      <c r="A65" s="881"/>
      <c r="B65" s="878">
        <v>30</v>
      </c>
      <c r="C65" s="880">
        <v>2693.36915125132</v>
      </c>
      <c r="D65" s="880">
        <v>1070.60863216882</v>
      </c>
      <c r="E65" s="880">
        <v>705.813260808823</v>
      </c>
      <c r="F65" s="880">
        <v>1912.94335163632</v>
      </c>
      <c r="G65" s="880">
        <v>1912.94335163632</v>
      </c>
      <c r="H65" s="880">
        <v>2651.49394600882</v>
      </c>
      <c r="I65" s="880">
        <v>1898.12551538632</v>
      </c>
      <c r="J65" s="880">
        <v>1900.57539764632</v>
      </c>
      <c r="K65" s="880">
        <v>1634.12106619882</v>
      </c>
      <c r="L65" s="880">
        <v>1616.81383345882</v>
      </c>
      <c r="M65" s="880">
        <v>1188.95712022059</v>
      </c>
      <c r="N65" s="880">
        <v>1186.95712022059</v>
      </c>
      <c r="O65" s="880">
        <v>1186.95712022059</v>
      </c>
      <c r="P65" s="880">
        <v>887.776289958823</v>
      </c>
      <c r="Q65" s="880">
        <v>676.059045618823</v>
      </c>
      <c r="R65" s="880"/>
      <c r="S65" s="880">
        <v>1827.25674388132</v>
      </c>
      <c r="T65" s="880">
        <v>1066.38060955882</v>
      </c>
      <c r="U65" s="880">
        <v>1827.25674388132</v>
      </c>
      <c r="V65" s="880">
        <v>807.562403058823</v>
      </c>
      <c r="W65" s="880">
        <v>2614.79510489632</v>
      </c>
      <c r="X65" s="880">
        <v>2614.79510489632</v>
      </c>
      <c r="Y65" s="880">
        <v>3745.41576788632</v>
      </c>
      <c r="Z65" s="880">
        <v>3745.41576788632</v>
      </c>
      <c r="AA65" s="880">
        <v>2841.52775663632</v>
      </c>
      <c r="AB65" s="880">
        <v>1789.16800540882</v>
      </c>
      <c r="AC65" s="880">
        <v>2839.51253090632</v>
      </c>
      <c r="AD65" s="880">
        <v>2839.51253090632</v>
      </c>
      <c r="AE65" s="880">
        <v>2841.52775663632</v>
      </c>
      <c r="AF65" s="901"/>
      <c r="AG65" s="94"/>
    </row>
    <row r="66" s="863" customFormat="1" spans="1:32">
      <c r="A66" s="868"/>
      <c r="B66" s="878" t="s">
        <v>343</v>
      </c>
      <c r="C66" s="902">
        <v>51.4728533529412</v>
      </c>
      <c r="D66" s="902">
        <v>30.8758223529412</v>
      </c>
      <c r="E66" s="902">
        <v>21.1404323529412</v>
      </c>
      <c r="F66" s="902">
        <v>58.1253698529412</v>
      </c>
      <c r="G66" s="902">
        <v>58.1253698529412</v>
      </c>
      <c r="H66" s="902">
        <v>81.9007193529412</v>
      </c>
      <c r="I66" s="902">
        <v>59.9292803529412</v>
      </c>
      <c r="J66" s="902">
        <v>59.9292803529412</v>
      </c>
      <c r="K66" s="926">
        <v>54.0212348529412</v>
      </c>
      <c r="L66" s="926">
        <v>50.9574503529412</v>
      </c>
      <c r="M66" s="902">
        <v>36.7273088235294</v>
      </c>
      <c r="N66" s="902">
        <v>34.7273088235294</v>
      </c>
      <c r="O66" s="902">
        <v>34.7273088235294</v>
      </c>
      <c r="P66" s="902">
        <v>24.7577978529412</v>
      </c>
      <c r="Q66" s="902">
        <v>24.5191853529412</v>
      </c>
      <c r="R66" s="902"/>
      <c r="S66" s="902">
        <v>57.6099668529412</v>
      </c>
      <c r="T66" s="902">
        <v>33.5482823529412</v>
      </c>
      <c r="U66" s="902">
        <v>57.6099668529412</v>
      </c>
      <c r="V66" s="902">
        <v>24.0037823529412</v>
      </c>
      <c r="W66" s="902">
        <v>80.7362903529412</v>
      </c>
      <c r="X66" s="902">
        <v>80.7362903529412</v>
      </c>
      <c r="Y66" s="902">
        <v>119.391515352941</v>
      </c>
      <c r="Z66" s="902">
        <v>119.391515352941</v>
      </c>
      <c r="AA66" s="902">
        <v>90.3380573529412</v>
      </c>
      <c r="AB66" s="902">
        <v>56.7944185882353</v>
      </c>
      <c r="AC66" s="902">
        <v>90.3380573529412</v>
      </c>
      <c r="AD66" s="935">
        <v>90.3380573529412</v>
      </c>
      <c r="AE66" s="936">
        <v>90.3380573529412</v>
      </c>
      <c r="AF66" s="899"/>
    </row>
    <row r="67" s="863" customFormat="1" spans="1:32">
      <c r="A67" s="868"/>
      <c r="B67" s="878" t="s">
        <v>344</v>
      </c>
      <c r="C67" s="902">
        <v>51.4728533529412</v>
      </c>
      <c r="D67" s="902">
        <v>30.8758223529412</v>
      </c>
      <c r="E67" s="902">
        <v>21.1404323529412</v>
      </c>
      <c r="F67" s="902">
        <v>58.1253698529412</v>
      </c>
      <c r="G67" s="902">
        <v>58.1253698529412</v>
      </c>
      <c r="H67" s="902">
        <v>81.9007193529412</v>
      </c>
      <c r="I67" s="902">
        <v>59.9292803529412</v>
      </c>
      <c r="J67" s="902">
        <v>59.9292803529412</v>
      </c>
      <c r="K67" s="926">
        <v>56.3405483529412</v>
      </c>
      <c r="L67" s="926">
        <v>50.9574503529412</v>
      </c>
      <c r="M67" s="927">
        <v>36.7273088235294</v>
      </c>
      <c r="N67" s="927">
        <v>34.7273088235294</v>
      </c>
      <c r="O67" s="927">
        <v>34.7273088235294</v>
      </c>
      <c r="P67" s="927">
        <v>24.7577978529412</v>
      </c>
      <c r="Q67" s="902">
        <v>24.5191853529412</v>
      </c>
      <c r="R67" s="902"/>
      <c r="S67" s="902">
        <v>57.6099668529412</v>
      </c>
      <c r="T67" s="902">
        <v>33.5482823529412</v>
      </c>
      <c r="U67" s="902">
        <v>57.6099668529412</v>
      </c>
      <c r="V67" s="902">
        <v>24.0037823529412</v>
      </c>
      <c r="W67" s="902">
        <v>80.7362903529412</v>
      </c>
      <c r="X67" s="902">
        <v>80.7362903529412</v>
      </c>
      <c r="Y67" s="902">
        <v>119.391515352941</v>
      </c>
      <c r="Z67" s="902">
        <v>119.391515352941</v>
      </c>
      <c r="AA67" s="902">
        <v>90.3380573529412</v>
      </c>
      <c r="AB67" s="902">
        <v>56.7944185882353</v>
      </c>
      <c r="AC67" s="902">
        <v>90.3380573529412</v>
      </c>
      <c r="AD67" s="935">
        <v>90.3380573529412</v>
      </c>
      <c r="AE67" s="936">
        <v>90.3380573529412</v>
      </c>
      <c r="AF67" s="899"/>
    </row>
    <row r="68" s="863" customFormat="1" spans="1:32">
      <c r="A68" s="868"/>
      <c r="B68" s="878" t="s">
        <v>345</v>
      </c>
      <c r="C68" s="902">
        <v>51.4728533529412</v>
      </c>
      <c r="D68" s="902">
        <v>30.8758223529412</v>
      </c>
      <c r="E68" s="902">
        <v>21.1404323529412</v>
      </c>
      <c r="F68" s="902">
        <v>58.1253698529412</v>
      </c>
      <c r="G68" s="902">
        <v>58.1253698529412</v>
      </c>
      <c r="H68" s="902">
        <v>81.9007193529412</v>
      </c>
      <c r="I68" s="902">
        <v>54.0212348529412</v>
      </c>
      <c r="J68" s="902">
        <v>54.0212348529412</v>
      </c>
      <c r="K68" s="926">
        <v>56.3405483529412</v>
      </c>
      <c r="L68" s="926">
        <v>50.9574503529412</v>
      </c>
      <c r="M68" s="927">
        <v>36.7273088235294</v>
      </c>
      <c r="N68" s="927">
        <v>34.7273088235294</v>
      </c>
      <c r="O68" s="927">
        <v>34.7273088235294</v>
      </c>
      <c r="P68" s="927">
        <v>24.7577978529412</v>
      </c>
      <c r="Q68" s="902">
        <v>24.5191853529412</v>
      </c>
      <c r="R68" s="902"/>
      <c r="S68" s="902">
        <v>52.7518163529412</v>
      </c>
      <c r="T68" s="902">
        <v>33.5482823529412</v>
      </c>
      <c r="U68" s="902">
        <v>52.7518163529412</v>
      </c>
      <c r="V68" s="902">
        <v>24.0037823529412</v>
      </c>
      <c r="W68" s="902">
        <v>80.7362903529412</v>
      </c>
      <c r="X68" s="902">
        <v>80.7362903529412</v>
      </c>
      <c r="Y68" s="902">
        <v>110.935088352941</v>
      </c>
      <c r="Z68" s="902">
        <v>110.935088352941</v>
      </c>
      <c r="AA68" s="902">
        <v>84.2104883529412</v>
      </c>
      <c r="AB68" s="902">
        <v>56.7944185882353</v>
      </c>
      <c r="AC68" s="902">
        <v>84.2104883529412</v>
      </c>
      <c r="AD68" s="935">
        <v>84.2104883529412</v>
      </c>
      <c r="AE68" s="936">
        <v>84.2104883529412</v>
      </c>
      <c r="AF68" s="899"/>
    </row>
    <row r="69" s="863" customFormat="1" spans="1:32">
      <c r="A69" s="868"/>
      <c r="B69" s="878" t="s">
        <v>346</v>
      </c>
      <c r="C69" s="902">
        <v>49.1630843529412</v>
      </c>
      <c r="D69" s="902">
        <v>28.4610638529412</v>
      </c>
      <c r="E69" s="902">
        <v>21.1404323529412</v>
      </c>
      <c r="F69" s="902">
        <v>55.6819778529412</v>
      </c>
      <c r="G69" s="902">
        <v>55.6819778529412</v>
      </c>
      <c r="H69" s="902">
        <v>80.7362903529412</v>
      </c>
      <c r="I69" s="902">
        <v>54.0212348529412</v>
      </c>
      <c r="J69" s="902">
        <v>54.0212348529412</v>
      </c>
      <c r="K69" s="926">
        <v>58.7648513529412</v>
      </c>
      <c r="L69" s="926">
        <v>50.9574503529412</v>
      </c>
      <c r="M69" s="927">
        <v>36.7273088235294</v>
      </c>
      <c r="N69" s="927">
        <v>34.7273088235294</v>
      </c>
      <c r="O69" s="927">
        <v>34.7273088235294</v>
      </c>
      <c r="P69" s="927">
        <v>22.5148403529412</v>
      </c>
      <c r="Q69" s="902">
        <v>21.1976993529412</v>
      </c>
      <c r="R69" s="902"/>
      <c r="S69" s="902">
        <v>52.7518163529412</v>
      </c>
      <c r="T69" s="902">
        <v>33.5482823529412</v>
      </c>
      <c r="U69" s="902">
        <v>52.7518163529412</v>
      </c>
      <c r="V69" s="902">
        <v>24.0037823529412</v>
      </c>
      <c r="W69" s="902">
        <v>80.7362903529412</v>
      </c>
      <c r="X69" s="902">
        <v>80.7362903529412</v>
      </c>
      <c r="Y69" s="902">
        <v>97.6300553529412</v>
      </c>
      <c r="Z69" s="902">
        <v>97.6300553529412</v>
      </c>
      <c r="AA69" s="902">
        <v>84.2104883529412</v>
      </c>
      <c r="AB69" s="902">
        <v>84.2104883529412</v>
      </c>
      <c r="AC69" s="902">
        <v>84.2104883529412</v>
      </c>
      <c r="AD69" s="935">
        <v>84.2104883529412</v>
      </c>
      <c r="AE69" s="936">
        <v>84.2104883529412</v>
      </c>
      <c r="AF69" s="899"/>
    </row>
    <row r="70" s="863" customFormat="1" spans="1:32">
      <c r="A70" s="868"/>
      <c r="B70" s="878" t="s">
        <v>123</v>
      </c>
      <c r="C70" s="902">
        <v>46.6147028529412</v>
      </c>
      <c r="D70" s="902">
        <v>24.7482533529412</v>
      </c>
      <c r="E70" s="902">
        <v>21.1404323529412</v>
      </c>
      <c r="F70" s="902">
        <v>53.2290413529412</v>
      </c>
      <c r="G70" s="902">
        <v>53.2290413529412</v>
      </c>
      <c r="H70" s="902">
        <v>78.2069978529412</v>
      </c>
      <c r="I70" s="902">
        <v>51.4728533529412</v>
      </c>
      <c r="J70" s="902">
        <v>51.4728533529412</v>
      </c>
      <c r="K70" s="926">
        <v>58.7648513529412</v>
      </c>
      <c r="L70" s="926">
        <v>50.9574503529412</v>
      </c>
      <c r="M70" s="927">
        <v>36.7273088235294</v>
      </c>
      <c r="N70" s="927">
        <v>34.7273088235294</v>
      </c>
      <c r="O70" s="927">
        <v>34.7273088235294</v>
      </c>
      <c r="P70" s="927">
        <v>22.5148403529412</v>
      </c>
      <c r="Q70" s="902">
        <v>21.1976993529412</v>
      </c>
      <c r="R70" s="902"/>
      <c r="S70" s="902">
        <v>51.4728533529412</v>
      </c>
      <c r="T70" s="902">
        <v>33.5482823529412</v>
      </c>
      <c r="U70" s="902">
        <v>51.4728533529412</v>
      </c>
      <c r="V70" s="902">
        <v>24.0037823529412</v>
      </c>
      <c r="W70" s="902">
        <v>78.2069978529412</v>
      </c>
      <c r="X70" s="902">
        <v>78.2069978529412</v>
      </c>
      <c r="Y70" s="902">
        <v>97.6300553529412</v>
      </c>
      <c r="Z70" s="902">
        <v>97.6300553529412</v>
      </c>
      <c r="AA70" s="902">
        <v>81.9007193529412</v>
      </c>
      <c r="AB70" s="902">
        <v>81.9007193529412</v>
      </c>
      <c r="AC70" s="902">
        <v>81.9007193529412</v>
      </c>
      <c r="AD70" s="935">
        <v>81.9007193529412</v>
      </c>
      <c r="AE70" s="936">
        <v>81.9007193529412</v>
      </c>
      <c r="AF70" s="899"/>
    </row>
    <row r="71" s="863" customFormat="1" spans="1:32">
      <c r="A71" s="868"/>
      <c r="B71" s="878" t="s">
        <v>347</v>
      </c>
      <c r="C71" s="902">
        <v>46.6147028529412</v>
      </c>
      <c r="D71" s="902">
        <v>24.7482533529412</v>
      </c>
      <c r="E71" s="902">
        <v>21.1404323529412</v>
      </c>
      <c r="F71" s="902">
        <v>53.2290413529412</v>
      </c>
      <c r="G71" s="902">
        <v>53.2290413529412</v>
      </c>
      <c r="H71" s="902">
        <v>78.2069978529412</v>
      </c>
      <c r="I71" s="902">
        <v>51.4728533529412</v>
      </c>
      <c r="J71" s="902">
        <v>51.4728533529412</v>
      </c>
      <c r="K71" s="926">
        <v>66.0568493529412</v>
      </c>
      <c r="L71" s="926">
        <v>50.9574503529412</v>
      </c>
      <c r="M71" s="902">
        <v>36.7273088235294</v>
      </c>
      <c r="N71" s="902">
        <v>34.7273088235294</v>
      </c>
      <c r="O71" s="902">
        <v>34.7273088235294</v>
      </c>
      <c r="P71" s="902">
        <v>22.5148403529412</v>
      </c>
      <c r="Q71" s="902">
        <v>20.7013853529412</v>
      </c>
      <c r="R71" s="902"/>
      <c r="S71" s="902">
        <v>51.4728533529412</v>
      </c>
      <c r="T71" s="902">
        <v>33.5482823529412</v>
      </c>
      <c r="U71" s="902">
        <v>51.4728533529412</v>
      </c>
      <c r="V71" s="902">
        <v>27.8215823529412</v>
      </c>
      <c r="W71" s="902">
        <v>78.2069978529412</v>
      </c>
      <c r="X71" s="902">
        <v>78.2069978529412</v>
      </c>
      <c r="Y71" s="902">
        <v>97.6300553529412</v>
      </c>
      <c r="Z71" s="902">
        <v>97.6300553529412</v>
      </c>
      <c r="AA71" s="902">
        <v>81.9007193529412</v>
      </c>
      <c r="AB71" s="902">
        <v>81.9007193529412</v>
      </c>
      <c r="AC71" s="902">
        <v>81.9007193529412</v>
      </c>
      <c r="AD71" s="935">
        <v>81.9007193529412</v>
      </c>
      <c r="AE71" s="936">
        <v>81.9007193529412</v>
      </c>
      <c r="AF71" s="899"/>
    </row>
    <row r="72" s="863" customFormat="1" ht="9" customHeight="1" spans="1:31">
      <c r="A72" s="868"/>
      <c r="B72" s="903"/>
      <c r="C72" s="904"/>
      <c r="D72" s="904"/>
      <c r="E72" s="904"/>
      <c r="F72" s="904"/>
      <c r="G72" s="904"/>
      <c r="H72" s="904"/>
      <c r="I72" s="904"/>
      <c r="J72" s="904"/>
      <c r="K72" s="928"/>
      <c r="L72" s="929"/>
      <c r="M72" s="929"/>
      <c r="N72" s="929"/>
      <c r="O72" s="904"/>
      <c r="P72" s="904"/>
      <c r="Q72" s="904"/>
      <c r="R72" s="904"/>
      <c r="S72" s="904"/>
      <c r="T72" s="904"/>
      <c r="U72" s="904"/>
      <c r="V72" s="904"/>
      <c r="W72" s="904"/>
      <c r="X72" s="933"/>
      <c r="Y72" s="933"/>
      <c r="Z72" s="933"/>
      <c r="AA72" s="933"/>
      <c r="AB72" s="933"/>
      <c r="AC72" s="933"/>
      <c r="AD72" s="933"/>
      <c r="AE72" s="933"/>
    </row>
    <row r="73" s="53" customFormat="1" ht="18" customHeight="1" spans="1:26">
      <c r="A73" s="905"/>
      <c r="B73" s="906" t="s">
        <v>348</v>
      </c>
      <c r="C73" s="907"/>
      <c r="D73" s="907"/>
      <c r="E73" s="907"/>
      <c r="F73" s="907"/>
      <c r="G73" s="907"/>
      <c r="H73" s="907"/>
      <c r="I73" s="907"/>
      <c r="J73" s="907"/>
      <c r="K73" s="907"/>
      <c r="L73" s="907"/>
      <c r="M73" s="907"/>
      <c r="N73" s="907"/>
      <c r="O73" s="907"/>
      <c r="P73" s="907"/>
      <c r="Q73" s="907"/>
      <c r="R73" s="907"/>
      <c r="S73" s="907"/>
      <c r="T73" s="907"/>
      <c r="U73" s="907"/>
      <c r="V73" s="907"/>
      <c r="W73" s="907"/>
      <c r="X73" s="907"/>
      <c r="Y73" s="907"/>
      <c r="Z73" s="907"/>
    </row>
    <row r="74" s="53" customFormat="1" ht="19" customHeight="1" spans="1:26">
      <c r="A74" s="905"/>
      <c r="B74" s="906" t="s">
        <v>349</v>
      </c>
      <c r="C74" s="906"/>
      <c r="D74" s="906"/>
      <c r="E74" s="906"/>
      <c r="F74" s="906"/>
      <c r="G74" s="906"/>
      <c r="H74" s="906"/>
      <c r="I74" s="906"/>
      <c r="J74" s="906"/>
      <c r="K74" s="906"/>
      <c r="L74" s="906"/>
      <c r="M74" s="906"/>
      <c r="N74" s="906"/>
      <c r="O74" s="906"/>
      <c r="P74" s="906"/>
      <c r="Q74" s="906"/>
      <c r="R74" s="906"/>
      <c r="S74" s="906"/>
      <c r="T74" s="906"/>
      <c r="U74" s="906"/>
      <c r="V74" s="906"/>
      <c r="W74" s="906"/>
      <c r="X74" s="906"/>
      <c r="Y74" s="906"/>
      <c r="Z74" s="906"/>
    </row>
    <row r="75" s="863" customFormat="1" ht="24.95" customHeight="1" spans="1:242">
      <c r="A75" s="868"/>
      <c r="B75" s="908" t="s">
        <v>350</v>
      </c>
      <c r="C75" s="908"/>
      <c r="D75" s="908"/>
      <c r="E75" s="908"/>
      <c r="F75" s="908"/>
      <c r="G75" s="908"/>
      <c r="H75" s="908"/>
      <c r="I75" s="908"/>
      <c r="J75" s="908"/>
      <c r="K75" s="908"/>
      <c r="L75" s="908"/>
      <c r="M75" s="908"/>
      <c r="N75" s="908"/>
      <c r="O75" s="908"/>
      <c r="P75" s="930"/>
      <c r="Q75" s="930"/>
      <c r="R75" s="930"/>
      <c r="S75" s="930"/>
      <c r="T75" s="930"/>
      <c r="U75" s="930"/>
      <c r="V75" s="930"/>
      <c r="W75" s="930"/>
      <c r="X75" s="934"/>
      <c r="Y75" s="934"/>
      <c r="Z75" s="934"/>
      <c r="AA75" s="934"/>
      <c r="AB75" s="934"/>
      <c r="AC75" s="934"/>
      <c r="AD75" s="934"/>
      <c r="AE75" s="934"/>
      <c r="AF75" s="934"/>
      <c r="AG75" s="934"/>
      <c r="AH75" s="934"/>
      <c r="AI75" s="934"/>
      <c r="AJ75" s="934"/>
      <c r="AK75" s="934"/>
      <c r="AL75" s="934"/>
      <c r="AM75" s="934"/>
      <c r="AN75" s="934"/>
      <c r="AO75" s="934"/>
      <c r="AP75" s="934"/>
      <c r="AQ75" s="934"/>
      <c r="AR75" s="934"/>
      <c r="AS75" s="934"/>
      <c r="AT75" s="934"/>
      <c r="AU75" s="934"/>
      <c r="AV75" s="934"/>
      <c r="AW75" s="934"/>
      <c r="AX75" s="934"/>
      <c r="AY75" s="934"/>
      <c r="AZ75" s="934"/>
      <c r="BA75" s="934"/>
      <c r="BB75" s="934"/>
      <c r="BC75" s="934"/>
      <c r="BD75" s="934"/>
      <c r="BE75" s="934"/>
      <c r="BF75" s="934"/>
      <c r="BG75" s="934"/>
      <c r="BH75" s="934"/>
      <c r="BI75" s="934"/>
      <c r="BJ75" s="934"/>
      <c r="BK75" s="934"/>
      <c r="BL75" s="934"/>
      <c r="BM75" s="934"/>
      <c r="BN75" s="934"/>
      <c r="BO75" s="934"/>
      <c r="BP75" s="934"/>
      <c r="BQ75" s="934"/>
      <c r="BR75" s="934"/>
      <c r="BS75" s="934"/>
      <c r="BT75" s="934"/>
      <c r="BU75" s="934"/>
      <c r="BV75" s="934"/>
      <c r="BW75" s="934"/>
      <c r="BX75" s="934"/>
      <c r="BY75" s="934"/>
      <c r="BZ75" s="934"/>
      <c r="CA75" s="934"/>
      <c r="CB75" s="934"/>
      <c r="CC75" s="934"/>
      <c r="CD75" s="934"/>
      <c r="CE75" s="934"/>
      <c r="CF75" s="934"/>
      <c r="CG75" s="934"/>
      <c r="CH75" s="934"/>
      <c r="CI75" s="934"/>
      <c r="CJ75" s="934"/>
      <c r="CK75" s="934"/>
      <c r="CL75" s="934"/>
      <c r="CM75" s="934"/>
      <c r="CN75" s="934"/>
      <c r="CO75" s="934"/>
      <c r="CP75" s="934"/>
      <c r="CQ75" s="934"/>
      <c r="CR75" s="934"/>
      <c r="CS75" s="934"/>
      <c r="CT75" s="934"/>
      <c r="CU75" s="934"/>
      <c r="CV75" s="934"/>
      <c r="CW75" s="934"/>
      <c r="CX75" s="934"/>
      <c r="CY75" s="934"/>
      <c r="CZ75" s="934"/>
      <c r="DA75" s="934"/>
      <c r="DB75" s="934"/>
      <c r="DC75" s="934"/>
      <c r="DD75" s="934"/>
      <c r="DE75" s="934"/>
      <c r="DF75" s="934"/>
      <c r="DG75" s="934"/>
      <c r="DH75" s="934"/>
      <c r="DI75" s="934"/>
      <c r="DJ75" s="934"/>
      <c r="DK75" s="934"/>
      <c r="DL75" s="934"/>
      <c r="DM75" s="934"/>
      <c r="DN75" s="934"/>
      <c r="DO75" s="934"/>
      <c r="DP75" s="934"/>
      <c r="DQ75" s="934"/>
      <c r="DR75" s="934"/>
      <c r="DS75" s="934"/>
      <c r="DT75" s="934"/>
      <c r="DU75" s="934"/>
      <c r="DV75" s="934"/>
      <c r="DW75" s="934"/>
      <c r="DX75" s="934"/>
      <c r="DY75" s="934"/>
      <c r="DZ75" s="934"/>
      <c r="EA75" s="934"/>
      <c r="EB75" s="934"/>
      <c r="EC75" s="934"/>
      <c r="ED75" s="934"/>
      <c r="EE75" s="934"/>
      <c r="EF75" s="934"/>
      <c r="EG75" s="934"/>
      <c r="EH75" s="934"/>
      <c r="EI75" s="934"/>
      <c r="EJ75" s="934"/>
      <c r="EK75" s="934"/>
      <c r="EL75" s="934"/>
      <c r="EM75" s="934"/>
      <c r="EN75" s="934"/>
      <c r="EO75" s="934"/>
      <c r="EP75" s="934"/>
      <c r="EQ75" s="934"/>
      <c r="ER75" s="934"/>
      <c r="ES75" s="934"/>
      <c r="ET75" s="934"/>
      <c r="EU75" s="934"/>
      <c r="EV75" s="934"/>
      <c r="EW75" s="934"/>
      <c r="EX75" s="934"/>
      <c r="EY75" s="934"/>
      <c r="EZ75" s="934"/>
      <c r="FA75" s="934"/>
      <c r="FB75" s="934"/>
      <c r="FC75" s="934"/>
      <c r="FD75" s="934"/>
      <c r="FE75" s="934"/>
      <c r="FF75" s="934"/>
      <c r="FG75" s="934"/>
      <c r="FH75" s="934"/>
      <c r="FI75" s="934"/>
      <c r="FJ75" s="934"/>
      <c r="FK75" s="934"/>
      <c r="FL75" s="934"/>
      <c r="FM75" s="934"/>
      <c r="FN75" s="934"/>
      <c r="FO75" s="934"/>
      <c r="FP75" s="934"/>
      <c r="FQ75" s="934"/>
      <c r="FR75" s="934"/>
      <c r="FS75" s="934"/>
      <c r="FT75" s="934"/>
      <c r="FU75" s="934"/>
      <c r="FV75" s="934"/>
      <c r="FW75" s="934"/>
      <c r="FX75" s="934"/>
      <c r="FY75" s="934"/>
      <c r="FZ75" s="934"/>
      <c r="GA75" s="934"/>
      <c r="GB75" s="934"/>
      <c r="GC75" s="934"/>
      <c r="GD75" s="934"/>
      <c r="GE75" s="934"/>
      <c r="GF75" s="934"/>
      <c r="GG75" s="934"/>
      <c r="GH75" s="934"/>
      <c r="GI75" s="934"/>
      <c r="GJ75" s="934"/>
      <c r="GK75" s="934"/>
      <c r="GL75" s="934"/>
      <c r="GM75" s="934"/>
      <c r="GN75" s="934"/>
      <c r="GO75" s="934"/>
      <c r="GP75" s="934"/>
      <c r="GQ75" s="934"/>
      <c r="GR75" s="934"/>
      <c r="GS75" s="934"/>
      <c r="GT75" s="934"/>
      <c r="GU75" s="934"/>
      <c r="GV75" s="934"/>
      <c r="GW75" s="934"/>
      <c r="GX75" s="934"/>
      <c r="GY75" s="934"/>
      <c r="GZ75" s="934"/>
      <c r="HA75" s="934"/>
      <c r="HB75" s="934"/>
      <c r="HC75" s="934"/>
      <c r="HD75" s="934"/>
      <c r="HE75" s="934"/>
      <c r="HF75" s="934"/>
      <c r="HG75" s="934"/>
      <c r="HH75" s="934"/>
      <c r="HI75" s="934"/>
      <c r="HJ75" s="934"/>
      <c r="HK75" s="934"/>
      <c r="HL75" s="934"/>
      <c r="HM75" s="934"/>
      <c r="HN75" s="934"/>
      <c r="HO75" s="934"/>
      <c r="HP75" s="934"/>
      <c r="HQ75" s="934"/>
      <c r="HR75" s="934"/>
      <c r="HS75" s="934"/>
      <c r="HT75" s="934"/>
      <c r="HU75" s="934"/>
      <c r="HV75" s="934"/>
      <c r="HW75" s="934"/>
      <c r="HX75" s="934"/>
      <c r="HY75" s="934"/>
      <c r="HZ75" s="934"/>
      <c r="IA75" s="934"/>
      <c r="IB75" s="934"/>
      <c r="IC75" s="934"/>
      <c r="ID75" s="934"/>
      <c r="IE75" s="934"/>
      <c r="IF75" s="934"/>
      <c r="IG75" s="934"/>
      <c r="IH75" s="934"/>
    </row>
    <row r="76" s="863" customFormat="1" ht="14.1" customHeight="1" spans="1:242">
      <c r="A76" s="868"/>
      <c r="B76" s="909" t="s">
        <v>351</v>
      </c>
      <c r="C76" s="909"/>
      <c r="D76" s="909"/>
      <c r="E76" s="909"/>
      <c r="F76" s="909"/>
      <c r="G76" s="909"/>
      <c r="H76" s="909"/>
      <c r="I76" s="909"/>
      <c r="J76" s="909"/>
      <c r="K76" s="909"/>
      <c r="L76" s="909"/>
      <c r="M76" s="909"/>
      <c r="N76" s="909"/>
      <c r="O76" s="909"/>
      <c r="P76" s="931"/>
      <c r="Q76" s="931"/>
      <c r="R76" s="931"/>
      <c r="S76" s="931"/>
      <c r="T76" s="931"/>
      <c r="U76" s="931"/>
      <c r="V76" s="931"/>
      <c r="W76" s="931"/>
      <c r="X76" s="934"/>
      <c r="Y76" s="934"/>
      <c r="Z76" s="934"/>
      <c r="AA76" s="934"/>
      <c r="AB76" s="934"/>
      <c r="AC76" s="934"/>
      <c r="AD76" s="934"/>
      <c r="AE76" s="934"/>
      <c r="AF76" s="934"/>
      <c r="AG76" s="934"/>
      <c r="AH76" s="934"/>
      <c r="AI76" s="934"/>
      <c r="AJ76" s="934"/>
      <c r="AK76" s="934"/>
      <c r="AL76" s="934"/>
      <c r="AM76" s="934"/>
      <c r="AN76" s="934"/>
      <c r="AO76" s="934"/>
      <c r="AP76" s="934"/>
      <c r="AQ76" s="934"/>
      <c r="AR76" s="934"/>
      <c r="AS76" s="934"/>
      <c r="AT76" s="934"/>
      <c r="AU76" s="934"/>
      <c r="AV76" s="934"/>
      <c r="AW76" s="934"/>
      <c r="AX76" s="934"/>
      <c r="AY76" s="934"/>
      <c r="AZ76" s="934"/>
      <c r="BA76" s="934"/>
      <c r="BB76" s="934"/>
      <c r="BC76" s="934"/>
      <c r="BD76" s="934"/>
      <c r="BE76" s="934"/>
      <c r="BF76" s="934"/>
      <c r="BG76" s="934"/>
      <c r="BH76" s="934"/>
      <c r="BI76" s="934"/>
      <c r="BJ76" s="934"/>
      <c r="BK76" s="934"/>
      <c r="BL76" s="934"/>
      <c r="BM76" s="934"/>
      <c r="BN76" s="934"/>
      <c r="BO76" s="934"/>
      <c r="BP76" s="934"/>
      <c r="BQ76" s="934"/>
      <c r="BR76" s="934"/>
      <c r="BS76" s="934"/>
      <c r="BT76" s="934"/>
      <c r="BU76" s="934"/>
      <c r="BV76" s="934"/>
      <c r="BW76" s="934"/>
      <c r="BX76" s="934"/>
      <c r="BY76" s="934"/>
      <c r="BZ76" s="934"/>
      <c r="CA76" s="934"/>
      <c r="CB76" s="934"/>
      <c r="CC76" s="934"/>
      <c r="CD76" s="934"/>
      <c r="CE76" s="934"/>
      <c r="CF76" s="934"/>
      <c r="CG76" s="934"/>
      <c r="CH76" s="934"/>
      <c r="CI76" s="934"/>
      <c r="CJ76" s="934"/>
      <c r="CK76" s="934"/>
      <c r="CL76" s="934"/>
      <c r="CM76" s="934"/>
      <c r="CN76" s="934"/>
      <c r="CO76" s="934"/>
      <c r="CP76" s="934"/>
      <c r="CQ76" s="934"/>
      <c r="CR76" s="934"/>
      <c r="CS76" s="934"/>
      <c r="CT76" s="934"/>
      <c r="CU76" s="934"/>
      <c r="CV76" s="934"/>
      <c r="CW76" s="934"/>
      <c r="CX76" s="934"/>
      <c r="CY76" s="934"/>
      <c r="CZ76" s="934"/>
      <c r="DA76" s="934"/>
      <c r="DB76" s="934"/>
      <c r="DC76" s="934"/>
      <c r="DD76" s="934"/>
      <c r="DE76" s="934"/>
      <c r="DF76" s="934"/>
      <c r="DG76" s="934"/>
      <c r="DH76" s="934"/>
      <c r="DI76" s="934"/>
      <c r="DJ76" s="934"/>
      <c r="DK76" s="934"/>
      <c r="DL76" s="934"/>
      <c r="DM76" s="934"/>
      <c r="DN76" s="934"/>
      <c r="DO76" s="934"/>
      <c r="DP76" s="934"/>
      <c r="DQ76" s="934"/>
      <c r="DR76" s="934"/>
      <c r="DS76" s="934"/>
      <c r="DT76" s="934"/>
      <c r="DU76" s="934"/>
      <c r="DV76" s="934"/>
      <c r="DW76" s="934"/>
      <c r="DX76" s="934"/>
      <c r="DY76" s="934"/>
      <c r="DZ76" s="934"/>
      <c r="EA76" s="934"/>
      <c r="EB76" s="934"/>
      <c r="EC76" s="934"/>
      <c r="ED76" s="934"/>
      <c r="EE76" s="934"/>
      <c r="EF76" s="934"/>
      <c r="EG76" s="934"/>
      <c r="EH76" s="934"/>
      <c r="EI76" s="934"/>
      <c r="EJ76" s="934"/>
      <c r="EK76" s="934"/>
      <c r="EL76" s="934"/>
      <c r="EM76" s="934"/>
      <c r="EN76" s="934"/>
      <c r="EO76" s="934"/>
      <c r="EP76" s="934"/>
      <c r="EQ76" s="934"/>
      <c r="ER76" s="934"/>
      <c r="ES76" s="934"/>
      <c r="ET76" s="934"/>
      <c r="EU76" s="934"/>
      <c r="EV76" s="934"/>
      <c r="EW76" s="934"/>
      <c r="EX76" s="934"/>
      <c r="EY76" s="934"/>
      <c r="EZ76" s="934"/>
      <c r="FA76" s="934"/>
      <c r="FB76" s="934"/>
      <c r="FC76" s="934"/>
      <c r="FD76" s="934"/>
      <c r="FE76" s="934"/>
      <c r="FF76" s="934"/>
      <c r="FG76" s="934"/>
      <c r="FH76" s="934"/>
      <c r="FI76" s="934"/>
      <c r="FJ76" s="934"/>
      <c r="FK76" s="934"/>
      <c r="FL76" s="934"/>
      <c r="FM76" s="934"/>
      <c r="FN76" s="934"/>
      <c r="FO76" s="934"/>
      <c r="FP76" s="934"/>
      <c r="FQ76" s="934"/>
      <c r="FR76" s="934"/>
      <c r="FS76" s="934"/>
      <c r="FT76" s="934"/>
      <c r="FU76" s="934"/>
      <c r="FV76" s="934"/>
      <c r="FW76" s="934"/>
      <c r="FX76" s="934"/>
      <c r="FY76" s="934"/>
      <c r="FZ76" s="934"/>
      <c r="GA76" s="934"/>
      <c r="GB76" s="934"/>
      <c r="GC76" s="934"/>
      <c r="GD76" s="934"/>
      <c r="GE76" s="934"/>
      <c r="GF76" s="934"/>
      <c r="GG76" s="934"/>
      <c r="GH76" s="934"/>
      <c r="GI76" s="934"/>
      <c r="GJ76" s="934"/>
      <c r="GK76" s="934"/>
      <c r="GL76" s="934"/>
      <c r="GM76" s="934"/>
      <c r="GN76" s="934"/>
      <c r="GO76" s="934"/>
      <c r="GP76" s="934"/>
      <c r="GQ76" s="934"/>
      <c r="GR76" s="934"/>
      <c r="GS76" s="934"/>
      <c r="GT76" s="934"/>
      <c r="GU76" s="934"/>
      <c r="GV76" s="934"/>
      <c r="GW76" s="934"/>
      <c r="GX76" s="934"/>
      <c r="GY76" s="934"/>
      <c r="GZ76" s="934"/>
      <c r="HA76" s="934"/>
      <c r="HB76" s="934"/>
      <c r="HC76" s="934"/>
      <c r="HD76" s="934"/>
      <c r="HE76" s="934"/>
      <c r="HF76" s="934"/>
      <c r="HG76" s="934"/>
      <c r="HH76" s="934"/>
      <c r="HI76" s="934"/>
      <c r="HJ76" s="934"/>
      <c r="HK76" s="934"/>
      <c r="HL76" s="934"/>
      <c r="HM76" s="934"/>
      <c r="HN76" s="934"/>
      <c r="HO76" s="934"/>
      <c r="HP76" s="934"/>
      <c r="HQ76" s="934"/>
      <c r="HR76" s="934"/>
      <c r="HS76" s="934"/>
      <c r="HT76" s="934"/>
      <c r="HU76" s="934"/>
      <c r="HV76" s="934"/>
      <c r="HW76" s="934"/>
      <c r="HX76" s="934"/>
      <c r="HY76" s="934"/>
      <c r="HZ76" s="934"/>
      <c r="IA76" s="934"/>
      <c r="IB76" s="934"/>
      <c r="IC76" s="934"/>
      <c r="ID76" s="934"/>
      <c r="IE76" s="934"/>
      <c r="IF76" s="934"/>
      <c r="IG76" s="934"/>
      <c r="IH76" s="934"/>
    </row>
    <row r="77" s="863" customFormat="1" ht="23.1" customHeight="1" spans="1:242">
      <c r="A77" s="868"/>
      <c r="B77" s="909" t="s">
        <v>352</v>
      </c>
      <c r="C77" s="909"/>
      <c r="D77" s="909"/>
      <c r="E77" s="909"/>
      <c r="F77" s="909"/>
      <c r="G77" s="909"/>
      <c r="H77" s="909"/>
      <c r="I77" s="909"/>
      <c r="J77" s="909"/>
      <c r="K77" s="909"/>
      <c r="L77" s="909"/>
      <c r="M77" s="909"/>
      <c r="N77" s="909"/>
      <c r="O77" s="909"/>
      <c r="P77" s="931"/>
      <c r="Q77" s="931"/>
      <c r="R77" s="931"/>
      <c r="S77" s="931"/>
      <c r="T77" s="931"/>
      <c r="U77" s="931"/>
      <c r="V77" s="931"/>
      <c r="W77" s="931"/>
      <c r="X77" s="934"/>
      <c r="Y77" s="934"/>
      <c r="Z77" s="934"/>
      <c r="AA77" s="934"/>
      <c r="AB77" s="934"/>
      <c r="AC77" s="934"/>
      <c r="AD77" s="934"/>
      <c r="AE77" s="934"/>
      <c r="AF77" s="934"/>
      <c r="AG77" s="934"/>
      <c r="AH77" s="934"/>
      <c r="AI77" s="934"/>
      <c r="AJ77" s="934"/>
      <c r="AK77" s="934"/>
      <c r="AL77" s="934"/>
      <c r="AM77" s="934"/>
      <c r="AN77" s="934"/>
      <c r="AO77" s="934"/>
      <c r="AP77" s="934"/>
      <c r="AQ77" s="934"/>
      <c r="AR77" s="934"/>
      <c r="AS77" s="934"/>
      <c r="AT77" s="934"/>
      <c r="AU77" s="934"/>
      <c r="AV77" s="934"/>
      <c r="AW77" s="934"/>
      <c r="AX77" s="934"/>
      <c r="AY77" s="934"/>
      <c r="AZ77" s="934"/>
      <c r="BA77" s="934"/>
      <c r="BB77" s="934"/>
      <c r="BC77" s="934"/>
      <c r="BD77" s="934"/>
      <c r="BE77" s="934"/>
      <c r="BF77" s="934"/>
      <c r="BG77" s="934"/>
      <c r="BH77" s="934"/>
      <c r="BI77" s="934"/>
      <c r="BJ77" s="934"/>
      <c r="BK77" s="934"/>
      <c r="BL77" s="934"/>
      <c r="BM77" s="934"/>
      <c r="BN77" s="934"/>
      <c r="BO77" s="934"/>
      <c r="BP77" s="934"/>
      <c r="BQ77" s="934"/>
      <c r="BR77" s="934"/>
      <c r="BS77" s="934"/>
      <c r="BT77" s="934"/>
      <c r="BU77" s="934"/>
      <c r="BV77" s="934"/>
      <c r="BW77" s="934"/>
      <c r="BX77" s="934"/>
      <c r="BY77" s="934"/>
      <c r="BZ77" s="934"/>
      <c r="CA77" s="934"/>
      <c r="CB77" s="934"/>
      <c r="CC77" s="934"/>
      <c r="CD77" s="934"/>
      <c r="CE77" s="934"/>
      <c r="CF77" s="934"/>
      <c r="CG77" s="934"/>
      <c r="CH77" s="934"/>
      <c r="CI77" s="934"/>
      <c r="CJ77" s="934"/>
      <c r="CK77" s="934"/>
      <c r="CL77" s="934"/>
      <c r="CM77" s="934"/>
      <c r="CN77" s="934"/>
      <c r="CO77" s="934"/>
      <c r="CP77" s="934"/>
      <c r="CQ77" s="934"/>
      <c r="CR77" s="934"/>
      <c r="CS77" s="934"/>
      <c r="CT77" s="934"/>
      <c r="CU77" s="934"/>
      <c r="CV77" s="934"/>
      <c r="CW77" s="934"/>
      <c r="CX77" s="934"/>
      <c r="CY77" s="934"/>
      <c r="CZ77" s="934"/>
      <c r="DA77" s="934"/>
      <c r="DB77" s="934"/>
      <c r="DC77" s="934"/>
      <c r="DD77" s="934"/>
      <c r="DE77" s="934"/>
      <c r="DF77" s="934"/>
      <c r="DG77" s="934"/>
      <c r="DH77" s="934"/>
      <c r="DI77" s="934"/>
      <c r="DJ77" s="934"/>
      <c r="DK77" s="934"/>
      <c r="DL77" s="934"/>
      <c r="DM77" s="934"/>
      <c r="DN77" s="934"/>
      <c r="DO77" s="934"/>
      <c r="DP77" s="934"/>
      <c r="DQ77" s="934"/>
      <c r="DR77" s="934"/>
      <c r="DS77" s="934"/>
      <c r="DT77" s="934"/>
      <c r="DU77" s="934"/>
      <c r="DV77" s="934"/>
      <c r="DW77" s="934"/>
      <c r="DX77" s="934"/>
      <c r="DY77" s="934"/>
      <c r="DZ77" s="934"/>
      <c r="EA77" s="934"/>
      <c r="EB77" s="934"/>
      <c r="EC77" s="934"/>
      <c r="ED77" s="934"/>
      <c r="EE77" s="934"/>
      <c r="EF77" s="934"/>
      <c r="EG77" s="934"/>
      <c r="EH77" s="934"/>
      <c r="EI77" s="934"/>
      <c r="EJ77" s="934"/>
      <c r="EK77" s="934"/>
      <c r="EL77" s="934"/>
      <c r="EM77" s="934"/>
      <c r="EN77" s="934"/>
      <c r="EO77" s="934"/>
      <c r="EP77" s="934"/>
      <c r="EQ77" s="934"/>
      <c r="ER77" s="934"/>
      <c r="ES77" s="934"/>
      <c r="ET77" s="934"/>
      <c r="EU77" s="934"/>
      <c r="EV77" s="934"/>
      <c r="EW77" s="934"/>
      <c r="EX77" s="934"/>
      <c r="EY77" s="934"/>
      <c r="EZ77" s="934"/>
      <c r="FA77" s="934"/>
      <c r="FB77" s="934"/>
      <c r="FC77" s="934"/>
      <c r="FD77" s="934"/>
      <c r="FE77" s="934"/>
      <c r="FF77" s="934"/>
      <c r="FG77" s="934"/>
      <c r="FH77" s="934"/>
      <c r="FI77" s="934"/>
      <c r="FJ77" s="934"/>
      <c r="FK77" s="934"/>
      <c r="FL77" s="934"/>
      <c r="FM77" s="934"/>
      <c r="FN77" s="934"/>
      <c r="FO77" s="934"/>
      <c r="FP77" s="934"/>
      <c r="FQ77" s="934"/>
      <c r="FR77" s="934"/>
      <c r="FS77" s="934"/>
      <c r="FT77" s="934"/>
      <c r="FU77" s="934"/>
      <c r="FV77" s="934"/>
      <c r="FW77" s="934"/>
      <c r="FX77" s="934"/>
      <c r="FY77" s="934"/>
      <c r="FZ77" s="934"/>
      <c r="GA77" s="934"/>
      <c r="GB77" s="934"/>
      <c r="GC77" s="934"/>
      <c r="GD77" s="934"/>
      <c r="GE77" s="934"/>
      <c r="GF77" s="934"/>
      <c r="GG77" s="934"/>
      <c r="GH77" s="934"/>
      <c r="GI77" s="934"/>
      <c r="GJ77" s="934"/>
      <c r="GK77" s="934"/>
      <c r="GL77" s="934"/>
      <c r="GM77" s="934"/>
      <c r="GN77" s="934"/>
      <c r="GO77" s="934"/>
      <c r="GP77" s="934"/>
      <c r="GQ77" s="934"/>
      <c r="GR77" s="934"/>
      <c r="GS77" s="934"/>
      <c r="GT77" s="934"/>
      <c r="GU77" s="934"/>
      <c r="GV77" s="934"/>
      <c r="GW77" s="934"/>
      <c r="GX77" s="934"/>
      <c r="GY77" s="934"/>
      <c r="GZ77" s="934"/>
      <c r="HA77" s="934"/>
      <c r="HB77" s="934"/>
      <c r="HC77" s="934"/>
      <c r="HD77" s="934"/>
      <c r="HE77" s="934"/>
      <c r="HF77" s="934"/>
      <c r="HG77" s="934"/>
      <c r="HH77" s="934"/>
      <c r="HI77" s="934"/>
      <c r="HJ77" s="934"/>
      <c r="HK77" s="934"/>
      <c r="HL77" s="934"/>
      <c r="HM77" s="934"/>
      <c r="HN77" s="934"/>
      <c r="HO77" s="934"/>
      <c r="HP77" s="934"/>
      <c r="HQ77" s="934"/>
      <c r="HR77" s="934"/>
      <c r="HS77" s="934"/>
      <c r="HT77" s="934"/>
      <c r="HU77" s="934"/>
      <c r="HV77" s="934"/>
      <c r="HW77" s="934"/>
      <c r="HX77" s="934"/>
      <c r="HY77" s="934"/>
      <c r="HZ77" s="934"/>
      <c r="IA77" s="934"/>
      <c r="IB77" s="934"/>
      <c r="IC77" s="934"/>
      <c r="ID77" s="934"/>
      <c r="IE77" s="934"/>
      <c r="IF77" s="934"/>
      <c r="IG77" s="934"/>
      <c r="IH77" s="934"/>
    </row>
    <row r="78" s="863" customFormat="1" spans="1:242">
      <c r="A78" s="868"/>
      <c r="B78" s="910" t="s">
        <v>353</v>
      </c>
      <c r="C78" s="910"/>
      <c r="D78" s="910"/>
      <c r="E78" s="910"/>
      <c r="F78" s="910"/>
      <c r="G78" s="910"/>
      <c r="H78" s="910"/>
      <c r="I78" s="910"/>
      <c r="J78" s="910"/>
      <c r="K78" s="910"/>
      <c r="L78" s="910"/>
      <c r="M78" s="910"/>
      <c r="N78" s="910"/>
      <c r="O78" s="910"/>
      <c r="P78" s="910"/>
      <c r="Q78" s="910"/>
      <c r="R78" s="934"/>
      <c r="S78" s="934"/>
      <c r="T78" s="934"/>
      <c r="U78" s="934"/>
      <c r="V78" s="934"/>
      <c r="W78" s="934"/>
      <c r="X78" s="934"/>
      <c r="Y78" s="934"/>
      <c r="Z78" s="934"/>
      <c r="AA78" s="934"/>
      <c r="AB78" s="934"/>
      <c r="AC78" s="934"/>
      <c r="AD78" s="934"/>
      <c r="AE78" s="934"/>
      <c r="AF78" s="934"/>
      <c r="AG78" s="934"/>
      <c r="AH78" s="934"/>
      <c r="AI78" s="934"/>
      <c r="AJ78" s="934"/>
      <c r="AK78" s="934"/>
      <c r="AL78" s="934"/>
      <c r="AM78" s="934"/>
      <c r="AN78" s="934"/>
      <c r="AO78" s="934"/>
      <c r="AP78" s="934"/>
      <c r="AQ78" s="934"/>
      <c r="AR78" s="934"/>
      <c r="AS78" s="934"/>
      <c r="AT78" s="934"/>
      <c r="AU78" s="934"/>
      <c r="AV78" s="934"/>
      <c r="AW78" s="934"/>
      <c r="AX78" s="934"/>
      <c r="AY78" s="934"/>
      <c r="AZ78" s="934"/>
      <c r="BA78" s="934"/>
      <c r="BB78" s="934"/>
      <c r="BC78" s="934"/>
      <c r="BD78" s="934"/>
      <c r="BE78" s="934"/>
      <c r="BF78" s="934"/>
      <c r="BG78" s="934"/>
      <c r="BH78" s="934"/>
      <c r="BI78" s="934"/>
      <c r="BJ78" s="934"/>
      <c r="BK78" s="934"/>
      <c r="BL78" s="934"/>
      <c r="BM78" s="934"/>
      <c r="BN78" s="934"/>
      <c r="BO78" s="934"/>
      <c r="BP78" s="934"/>
      <c r="BQ78" s="934"/>
      <c r="BR78" s="934"/>
      <c r="BS78" s="934"/>
      <c r="BT78" s="934"/>
      <c r="BU78" s="934"/>
      <c r="BV78" s="934"/>
      <c r="BW78" s="934"/>
      <c r="BX78" s="934"/>
      <c r="BY78" s="934"/>
      <c r="BZ78" s="934"/>
      <c r="CA78" s="934"/>
      <c r="CB78" s="934"/>
      <c r="CC78" s="934"/>
      <c r="CD78" s="934"/>
      <c r="CE78" s="934"/>
      <c r="CF78" s="934"/>
      <c r="CG78" s="934"/>
      <c r="CH78" s="934"/>
      <c r="CI78" s="934"/>
      <c r="CJ78" s="934"/>
      <c r="CK78" s="934"/>
      <c r="CL78" s="934"/>
      <c r="CM78" s="934"/>
      <c r="CN78" s="934"/>
      <c r="CO78" s="934"/>
      <c r="CP78" s="934"/>
      <c r="CQ78" s="934"/>
      <c r="CR78" s="934"/>
      <c r="CS78" s="934"/>
      <c r="CT78" s="934"/>
      <c r="CU78" s="934"/>
      <c r="CV78" s="934"/>
      <c r="CW78" s="934"/>
      <c r="CX78" s="934"/>
      <c r="CY78" s="934"/>
      <c r="CZ78" s="934"/>
      <c r="DA78" s="934"/>
      <c r="DB78" s="934"/>
      <c r="DC78" s="934"/>
      <c r="DD78" s="934"/>
      <c r="DE78" s="934"/>
      <c r="DF78" s="934"/>
      <c r="DG78" s="934"/>
      <c r="DH78" s="934"/>
      <c r="DI78" s="934"/>
      <c r="DJ78" s="934"/>
      <c r="DK78" s="934"/>
      <c r="DL78" s="934"/>
      <c r="DM78" s="934"/>
      <c r="DN78" s="934"/>
      <c r="DO78" s="934"/>
      <c r="DP78" s="934"/>
      <c r="DQ78" s="934"/>
      <c r="DR78" s="934"/>
      <c r="DS78" s="934"/>
      <c r="DT78" s="934"/>
      <c r="DU78" s="934"/>
      <c r="DV78" s="934"/>
      <c r="DW78" s="934"/>
      <c r="DX78" s="934"/>
      <c r="DY78" s="934"/>
      <c r="DZ78" s="934"/>
      <c r="EA78" s="934"/>
      <c r="EB78" s="934"/>
      <c r="EC78" s="934"/>
      <c r="ED78" s="934"/>
      <c r="EE78" s="934"/>
      <c r="EF78" s="934"/>
      <c r="EG78" s="934"/>
      <c r="EH78" s="934"/>
      <c r="EI78" s="934"/>
      <c r="EJ78" s="934"/>
      <c r="EK78" s="934"/>
      <c r="EL78" s="934"/>
      <c r="EM78" s="934"/>
      <c r="EN78" s="934"/>
      <c r="EO78" s="934"/>
      <c r="EP78" s="934"/>
      <c r="EQ78" s="934"/>
      <c r="ER78" s="934"/>
      <c r="ES78" s="934"/>
      <c r="ET78" s="934"/>
      <c r="EU78" s="934"/>
      <c r="EV78" s="934"/>
      <c r="EW78" s="934"/>
      <c r="EX78" s="934"/>
      <c r="EY78" s="934"/>
      <c r="EZ78" s="934"/>
      <c r="FA78" s="934"/>
      <c r="FB78" s="934"/>
      <c r="FC78" s="934"/>
      <c r="FD78" s="934"/>
      <c r="FE78" s="934"/>
      <c r="FF78" s="934"/>
      <c r="FG78" s="934"/>
      <c r="FH78" s="934"/>
      <c r="FI78" s="934"/>
      <c r="FJ78" s="934"/>
      <c r="FK78" s="934"/>
      <c r="FL78" s="934"/>
      <c r="FM78" s="934"/>
      <c r="FN78" s="934"/>
      <c r="FO78" s="934"/>
      <c r="FP78" s="934"/>
      <c r="FQ78" s="934"/>
      <c r="FR78" s="934"/>
      <c r="FS78" s="934"/>
      <c r="FT78" s="934"/>
      <c r="FU78" s="934"/>
      <c r="FV78" s="934"/>
      <c r="FW78" s="934"/>
      <c r="FX78" s="934"/>
      <c r="FY78" s="934"/>
      <c r="FZ78" s="934"/>
      <c r="GA78" s="934"/>
      <c r="GB78" s="934"/>
      <c r="GC78" s="934"/>
      <c r="GD78" s="934"/>
      <c r="GE78" s="934"/>
      <c r="GF78" s="934"/>
      <c r="GG78" s="934"/>
      <c r="GH78" s="934"/>
      <c r="GI78" s="934"/>
      <c r="GJ78" s="934"/>
      <c r="GK78" s="934"/>
      <c r="GL78" s="934"/>
      <c r="GM78" s="934"/>
      <c r="GN78" s="934"/>
      <c r="GO78" s="934"/>
      <c r="GP78" s="934"/>
      <c r="GQ78" s="934"/>
      <c r="GR78" s="934"/>
      <c r="GS78" s="934"/>
      <c r="GT78" s="934"/>
      <c r="GU78" s="934"/>
      <c r="GV78" s="934"/>
      <c r="GW78" s="934"/>
      <c r="GX78" s="934"/>
      <c r="GY78" s="934"/>
      <c r="GZ78" s="934"/>
      <c r="HA78" s="934"/>
      <c r="HB78" s="934"/>
      <c r="HC78" s="934"/>
      <c r="HD78" s="934"/>
      <c r="HE78" s="934"/>
      <c r="HF78" s="934"/>
      <c r="HG78" s="934"/>
      <c r="HH78" s="934"/>
      <c r="HI78" s="934"/>
      <c r="HJ78" s="934"/>
      <c r="HK78" s="934"/>
      <c r="HL78" s="934"/>
      <c r="HM78" s="934"/>
      <c r="HN78" s="934"/>
      <c r="HO78" s="934"/>
      <c r="HP78" s="934"/>
      <c r="HQ78" s="934"/>
      <c r="HR78" s="934"/>
      <c r="HS78" s="934"/>
      <c r="HT78" s="934"/>
      <c r="HU78" s="934"/>
      <c r="HV78" s="934"/>
      <c r="HW78" s="934"/>
      <c r="HX78" s="934"/>
      <c r="HY78" s="934"/>
      <c r="HZ78" s="934"/>
      <c r="IA78" s="934"/>
      <c r="IB78" s="934"/>
      <c r="IC78" s="934"/>
      <c r="ID78" s="934"/>
      <c r="IE78" s="934"/>
      <c r="IF78" s="934"/>
      <c r="IG78" s="934"/>
      <c r="IH78" s="934"/>
    </row>
    <row r="79" s="863" customFormat="1" ht="28.5" customHeight="1" spans="1:242">
      <c r="A79" s="868"/>
      <c r="B79" s="910" t="s">
        <v>354</v>
      </c>
      <c r="C79" s="910"/>
      <c r="D79" s="910"/>
      <c r="E79" s="910"/>
      <c r="F79" s="910"/>
      <c r="G79" s="910"/>
      <c r="H79" s="910"/>
      <c r="I79" s="910"/>
      <c r="J79" s="910"/>
      <c r="K79" s="910"/>
      <c r="L79" s="910"/>
      <c r="M79" s="910"/>
      <c r="N79" s="910"/>
      <c r="O79" s="910"/>
      <c r="P79" s="910"/>
      <c r="Q79" s="910"/>
      <c r="R79" s="934"/>
      <c r="S79" s="934"/>
      <c r="T79" s="934"/>
      <c r="U79" s="934"/>
      <c r="V79" s="934"/>
      <c r="W79" s="934"/>
      <c r="X79" s="934"/>
      <c r="Y79" s="934"/>
      <c r="Z79" s="934"/>
      <c r="AA79" s="934"/>
      <c r="AB79" s="934"/>
      <c r="AC79" s="934"/>
      <c r="AD79" s="934"/>
      <c r="AE79" s="934"/>
      <c r="AF79" s="934"/>
      <c r="AG79" s="934"/>
      <c r="AH79" s="934"/>
      <c r="AI79" s="934"/>
      <c r="AJ79" s="934"/>
      <c r="AK79" s="934"/>
      <c r="AL79" s="934"/>
      <c r="AM79" s="934"/>
      <c r="AN79" s="934"/>
      <c r="AO79" s="934"/>
      <c r="AP79" s="934"/>
      <c r="AQ79" s="934"/>
      <c r="AR79" s="934"/>
      <c r="AS79" s="934"/>
      <c r="AT79" s="934"/>
      <c r="AU79" s="934"/>
      <c r="AV79" s="934"/>
      <c r="AW79" s="934"/>
      <c r="AX79" s="934"/>
      <c r="AY79" s="934"/>
      <c r="AZ79" s="934"/>
      <c r="BA79" s="934"/>
      <c r="BB79" s="934"/>
      <c r="BC79" s="934"/>
      <c r="BD79" s="934"/>
      <c r="BE79" s="934"/>
      <c r="BF79" s="934"/>
      <c r="BG79" s="934"/>
      <c r="BH79" s="934"/>
      <c r="BI79" s="934"/>
      <c r="BJ79" s="934"/>
      <c r="BK79" s="934"/>
      <c r="BL79" s="934"/>
      <c r="BM79" s="934"/>
      <c r="BN79" s="934"/>
      <c r="BO79" s="934"/>
      <c r="BP79" s="934"/>
      <c r="BQ79" s="934"/>
      <c r="BR79" s="934"/>
      <c r="BS79" s="934"/>
      <c r="BT79" s="934"/>
      <c r="BU79" s="934"/>
      <c r="BV79" s="934"/>
      <c r="BW79" s="934"/>
      <c r="BX79" s="934"/>
      <c r="BY79" s="934"/>
      <c r="BZ79" s="934"/>
      <c r="CA79" s="934"/>
      <c r="CB79" s="934"/>
      <c r="CC79" s="934"/>
      <c r="CD79" s="934"/>
      <c r="CE79" s="934"/>
      <c r="CF79" s="934"/>
      <c r="CG79" s="934"/>
      <c r="CH79" s="934"/>
      <c r="CI79" s="934"/>
      <c r="CJ79" s="934"/>
      <c r="CK79" s="934"/>
      <c r="CL79" s="934"/>
      <c r="CM79" s="934"/>
      <c r="CN79" s="934"/>
      <c r="CO79" s="934"/>
      <c r="CP79" s="934"/>
      <c r="CQ79" s="934"/>
      <c r="CR79" s="934"/>
      <c r="CS79" s="934"/>
      <c r="CT79" s="934"/>
      <c r="CU79" s="934"/>
      <c r="CV79" s="934"/>
      <c r="CW79" s="934"/>
      <c r="CX79" s="934"/>
      <c r="CY79" s="934"/>
      <c r="CZ79" s="934"/>
      <c r="DA79" s="934"/>
      <c r="DB79" s="934"/>
      <c r="DC79" s="934"/>
      <c r="DD79" s="934"/>
      <c r="DE79" s="934"/>
      <c r="DF79" s="934"/>
      <c r="DG79" s="934"/>
      <c r="DH79" s="934"/>
      <c r="DI79" s="934"/>
      <c r="DJ79" s="934"/>
      <c r="DK79" s="934"/>
      <c r="DL79" s="934"/>
      <c r="DM79" s="934"/>
      <c r="DN79" s="934"/>
      <c r="DO79" s="934"/>
      <c r="DP79" s="934"/>
      <c r="DQ79" s="934"/>
      <c r="DR79" s="934"/>
      <c r="DS79" s="934"/>
      <c r="DT79" s="934"/>
      <c r="DU79" s="934"/>
      <c r="DV79" s="934"/>
      <c r="DW79" s="934"/>
      <c r="DX79" s="934"/>
      <c r="DY79" s="934"/>
      <c r="DZ79" s="934"/>
      <c r="EA79" s="934"/>
      <c r="EB79" s="934"/>
      <c r="EC79" s="934"/>
      <c r="ED79" s="934"/>
      <c r="EE79" s="934"/>
      <c r="EF79" s="934"/>
      <c r="EG79" s="934"/>
      <c r="EH79" s="934"/>
      <c r="EI79" s="934"/>
      <c r="EJ79" s="934"/>
      <c r="EK79" s="934"/>
      <c r="EL79" s="934"/>
      <c r="EM79" s="934"/>
      <c r="EN79" s="934"/>
      <c r="EO79" s="934"/>
      <c r="EP79" s="934"/>
      <c r="EQ79" s="934"/>
      <c r="ER79" s="934"/>
      <c r="ES79" s="934"/>
      <c r="ET79" s="934"/>
      <c r="EU79" s="934"/>
      <c r="EV79" s="934"/>
      <c r="EW79" s="934"/>
      <c r="EX79" s="934"/>
      <c r="EY79" s="934"/>
      <c r="EZ79" s="934"/>
      <c r="FA79" s="934"/>
      <c r="FB79" s="934"/>
      <c r="FC79" s="934"/>
      <c r="FD79" s="934"/>
      <c r="FE79" s="934"/>
      <c r="FF79" s="934"/>
      <c r="FG79" s="934"/>
      <c r="FH79" s="934"/>
      <c r="FI79" s="934"/>
      <c r="FJ79" s="934"/>
      <c r="FK79" s="934"/>
      <c r="FL79" s="934"/>
      <c r="FM79" s="934"/>
      <c r="FN79" s="934"/>
      <c r="FO79" s="934"/>
      <c r="FP79" s="934"/>
      <c r="FQ79" s="934"/>
      <c r="FR79" s="934"/>
      <c r="FS79" s="934"/>
      <c r="FT79" s="934"/>
      <c r="FU79" s="934"/>
      <c r="FV79" s="934"/>
      <c r="FW79" s="934"/>
      <c r="FX79" s="934"/>
      <c r="FY79" s="934"/>
      <c r="FZ79" s="934"/>
      <c r="GA79" s="934"/>
      <c r="GB79" s="934"/>
      <c r="GC79" s="934"/>
      <c r="GD79" s="934"/>
      <c r="GE79" s="934"/>
      <c r="GF79" s="934"/>
      <c r="GG79" s="934"/>
      <c r="GH79" s="934"/>
      <c r="GI79" s="934"/>
      <c r="GJ79" s="934"/>
      <c r="GK79" s="934"/>
      <c r="GL79" s="934"/>
      <c r="GM79" s="934"/>
      <c r="GN79" s="934"/>
      <c r="GO79" s="934"/>
      <c r="GP79" s="934"/>
      <c r="GQ79" s="934"/>
      <c r="GR79" s="934"/>
      <c r="GS79" s="934"/>
      <c r="GT79" s="934"/>
      <c r="GU79" s="934"/>
      <c r="GV79" s="934"/>
      <c r="GW79" s="934"/>
      <c r="GX79" s="934"/>
      <c r="GY79" s="934"/>
      <c r="GZ79" s="934"/>
      <c r="HA79" s="934"/>
      <c r="HB79" s="934"/>
      <c r="HC79" s="934"/>
      <c r="HD79" s="934"/>
      <c r="HE79" s="934"/>
      <c r="HF79" s="934"/>
      <c r="HG79" s="934"/>
      <c r="HH79" s="934"/>
      <c r="HI79" s="934"/>
      <c r="HJ79" s="934"/>
      <c r="HK79" s="934"/>
      <c r="HL79" s="934"/>
      <c r="HM79" s="934"/>
      <c r="HN79" s="934"/>
      <c r="HO79" s="934"/>
      <c r="HP79" s="934"/>
      <c r="HQ79" s="934"/>
      <c r="HR79" s="934"/>
      <c r="HS79" s="934"/>
      <c r="HT79" s="934"/>
      <c r="HU79" s="934"/>
      <c r="HV79" s="934"/>
      <c r="HW79" s="934"/>
      <c r="HX79" s="934"/>
      <c r="HY79" s="934"/>
      <c r="HZ79" s="934"/>
      <c r="IA79" s="934"/>
      <c r="IB79" s="934"/>
      <c r="IC79" s="934"/>
      <c r="ID79" s="934"/>
      <c r="IE79" s="934"/>
      <c r="IF79" s="934"/>
      <c r="IG79" s="934"/>
      <c r="IH79" s="934"/>
    </row>
    <row r="80" s="863" customFormat="1" ht="43.5" customHeight="1" spans="1:242">
      <c r="A80" s="868"/>
      <c r="B80" s="910" t="s">
        <v>355</v>
      </c>
      <c r="C80" s="910"/>
      <c r="D80" s="910"/>
      <c r="E80" s="910"/>
      <c r="F80" s="910"/>
      <c r="G80" s="910"/>
      <c r="H80" s="910"/>
      <c r="I80" s="910"/>
      <c r="J80" s="910"/>
      <c r="K80" s="910"/>
      <c r="L80" s="910"/>
      <c r="M80" s="910"/>
      <c r="N80" s="910"/>
      <c r="O80" s="910"/>
      <c r="P80" s="910"/>
      <c r="Q80" s="910"/>
      <c r="R80" s="934"/>
      <c r="S80" s="934"/>
      <c r="T80" s="934"/>
      <c r="U80" s="934"/>
      <c r="V80" s="934"/>
      <c r="W80" s="934"/>
      <c r="X80" s="934"/>
      <c r="Y80" s="934"/>
      <c r="Z80" s="934"/>
      <c r="AA80" s="934"/>
      <c r="AB80" s="934"/>
      <c r="AC80" s="934"/>
      <c r="AD80" s="934"/>
      <c r="AE80" s="934"/>
      <c r="AF80" s="934"/>
      <c r="AG80" s="934"/>
      <c r="AH80" s="934"/>
      <c r="AI80" s="934"/>
      <c r="AJ80" s="934"/>
      <c r="AK80" s="934"/>
      <c r="AL80" s="934"/>
      <c r="AM80" s="934"/>
      <c r="AN80" s="934"/>
      <c r="AO80" s="934"/>
      <c r="AP80" s="934"/>
      <c r="AQ80" s="934"/>
      <c r="AR80" s="934"/>
      <c r="AS80" s="934"/>
      <c r="AT80" s="934"/>
      <c r="AU80" s="934"/>
      <c r="AV80" s="934"/>
      <c r="AW80" s="934"/>
      <c r="AX80" s="934"/>
      <c r="AY80" s="934"/>
      <c r="AZ80" s="934"/>
      <c r="BA80" s="934"/>
      <c r="BB80" s="934"/>
      <c r="BC80" s="934"/>
      <c r="BD80" s="934"/>
      <c r="BE80" s="934"/>
      <c r="BF80" s="934"/>
      <c r="BG80" s="934"/>
      <c r="BH80" s="934"/>
      <c r="BI80" s="934"/>
      <c r="BJ80" s="934"/>
      <c r="BK80" s="934"/>
      <c r="BL80" s="934"/>
      <c r="BM80" s="934"/>
      <c r="BN80" s="934"/>
      <c r="BO80" s="934"/>
      <c r="BP80" s="934"/>
      <c r="BQ80" s="934"/>
      <c r="BR80" s="934"/>
      <c r="BS80" s="934"/>
      <c r="BT80" s="934"/>
      <c r="BU80" s="934"/>
      <c r="BV80" s="934"/>
      <c r="BW80" s="934"/>
      <c r="BX80" s="934"/>
      <c r="BY80" s="934"/>
      <c r="BZ80" s="934"/>
      <c r="CA80" s="934"/>
      <c r="CB80" s="934"/>
      <c r="CC80" s="934"/>
      <c r="CD80" s="934"/>
      <c r="CE80" s="934"/>
      <c r="CF80" s="934"/>
      <c r="CG80" s="934"/>
      <c r="CH80" s="934"/>
      <c r="CI80" s="934"/>
      <c r="CJ80" s="934"/>
      <c r="CK80" s="934"/>
      <c r="CL80" s="934"/>
      <c r="CM80" s="934"/>
      <c r="CN80" s="934"/>
      <c r="CO80" s="934"/>
      <c r="CP80" s="934"/>
      <c r="CQ80" s="934"/>
      <c r="CR80" s="934"/>
      <c r="CS80" s="934"/>
      <c r="CT80" s="934"/>
      <c r="CU80" s="934"/>
      <c r="CV80" s="934"/>
      <c r="CW80" s="934"/>
      <c r="CX80" s="934"/>
      <c r="CY80" s="934"/>
      <c r="CZ80" s="934"/>
      <c r="DA80" s="934"/>
      <c r="DB80" s="934"/>
      <c r="DC80" s="934"/>
      <c r="DD80" s="934"/>
      <c r="DE80" s="934"/>
      <c r="DF80" s="934"/>
      <c r="DG80" s="934"/>
      <c r="DH80" s="934"/>
      <c r="DI80" s="934"/>
      <c r="DJ80" s="934"/>
      <c r="DK80" s="934"/>
      <c r="DL80" s="934"/>
      <c r="DM80" s="934"/>
      <c r="DN80" s="934"/>
      <c r="DO80" s="934"/>
      <c r="DP80" s="934"/>
      <c r="DQ80" s="934"/>
      <c r="DR80" s="934"/>
      <c r="DS80" s="934"/>
      <c r="DT80" s="934"/>
      <c r="DU80" s="934"/>
      <c r="DV80" s="934"/>
      <c r="DW80" s="934"/>
      <c r="DX80" s="934"/>
      <c r="DY80" s="934"/>
      <c r="DZ80" s="934"/>
      <c r="EA80" s="934"/>
      <c r="EB80" s="934"/>
      <c r="EC80" s="934"/>
      <c r="ED80" s="934"/>
      <c r="EE80" s="934"/>
      <c r="EF80" s="934"/>
      <c r="EG80" s="934"/>
      <c r="EH80" s="934"/>
      <c r="EI80" s="934"/>
      <c r="EJ80" s="934"/>
      <c r="EK80" s="934"/>
      <c r="EL80" s="934"/>
      <c r="EM80" s="934"/>
      <c r="EN80" s="934"/>
      <c r="EO80" s="934"/>
      <c r="EP80" s="934"/>
      <c r="EQ80" s="934"/>
      <c r="ER80" s="934"/>
      <c r="ES80" s="934"/>
      <c r="ET80" s="934"/>
      <c r="EU80" s="934"/>
      <c r="EV80" s="934"/>
      <c r="EW80" s="934"/>
      <c r="EX80" s="934"/>
      <c r="EY80" s="934"/>
      <c r="EZ80" s="934"/>
      <c r="FA80" s="934"/>
      <c r="FB80" s="934"/>
      <c r="FC80" s="934"/>
      <c r="FD80" s="934"/>
      <c r="FE80" s="934"/>
      <c r="FF80" s="934"/>
      <c r="FG80" s="934"/>
      <c r="FH80" s="934"/>
      <c r="FI80" s="934"/>
      <c r="FJ80" s="934"/>
      <c r="FK80" s="934"/>
      <c r="FL80" s="934"/>
      <c r="FM80" s="934"/>
      <c r="FN80" s="934"/>
      <c r="FO80" s="934"/>
      <c r="FP80" s="934"/>
      <c r="FQ80" s="934"/>
      <c r="FR80" s="934"/>
      <c r="FS80" s="934"/>
      <c r="FT80" s="934"/>
      <c r="FU80" s="934"/>
      <c r="FV80" s="934"/>
      <c r="FW80" s="934"/>
      <c r="FX80" s="934"/>
      <c r="FY80" s="934"/>
      <c r="FZ80" s="934"/>
      <c r="GA80" s="934"/>
      <c r="GB80" s="934"/>
      <c r="GC80" s="934"/>
      <c r="GD80" s="934"/>
      <c r="GE80" s="934"/>
      <c r="GF80" s="934"/>
      <c r="GG80" s="934"/>
      <c r="GH80" s="934"/>
      <c r="GI80" s="934"/>
      <c r="GJ80" s="934"/>
      <c r="GK80" s="934"/>
      <c r="GL80" s="934"/>
      <c r="GM80" s="934"/>
      <c r="GN80" s="934"/>
      <c r="GO80" s="934"/>
      <c r="GP80" s="934"/>
      <c r="GQ80" s="934"/>
      <c r="GR80" s="934"/>
      <c r="GS80" s="934"/>
      <c r="GT80" s="934"/>
      <c r="GU80" s="934"/>
      <c r="GV80" s="934"/>
      <c r="GW80" s="934"/>
      <c r="GX80" s="934"/>
      <c r="GY80" s="934"/>
      <c r="GZ80" s="934"/>
      <c r="HA80" s="934"/>
      <c r="HB80" s="934"/>
      <c r="HC80" s="934"/>
      <c r="HD80" s="934"/>
      <c r="HE80" s="934"/>
      <c r="HF80" s="934"/>
      <c r="HG80" s="934"/>
      <c r="HH80" s="934"/>
      <c r="HI80" s="934"/>
      <c r="HJ80" s="934"/>
      <c r="HK80" s="934"/>
      <c r="HL80" s="934"/>
      <c r="HM80" s="934"/>
      <c r="HN80" s="934"/>
      <c r="HO80" s="934"/>
      <c r="HP80" s="934"/>
      <c r="HQ80" s="934"/>
      <c r="HR80" s="934"/>
      <c r="HS80" s="934"/>
      <c r="HT80" s="934"/>
      <c r="HU80" s="934"/>
      <c r="HV80" s="934"/>
      <c r="HW80" s="934"/>
      <c r="HX80" s="934"/>
      <c r="HY80" s="934"/>
      <c r="HZ80" s="934"/>
      <c r="IA80" s="934"/>
      <c r="IB80" s="934"/>
      <c r="IC80" s="934"/>
      <c r="ID80" s="934"/>
      <c r="IE80" s="934"/>
      <c r="IF80" s="934"/>
      <c r="IG80" s="934"/>
      <c r="IH80" s="934"/>
    </row>
    <row r="81" s="863" customFormat="1" ht="28.5" customHeight="1" spans="1:242">
      <c r="A81" s="868"/>
      <c r="B81" s="909" t="s">
        <v>356</v>
      </c>
      <c r="C81" s="908"/>
      <c r="D81" s="908"/>
      <c r="E81" s="908"/>
      <c r="F81" s="908"/>
      <c r="G81" s="908"/>
      <c r="H81" s="908"/>
      <c r="I81" s="908"/>
      <c r="J81" s="908"/>
      <c r="K81" s="908"/>
      <c r="L81" s="908"/>
      <c r="M81" s="908"/>
      <c r="N81" s="908"/>
      <c r="O81" s="908"/>
      <c r="P81" s="908"/>
      <c r="Q81" s="908"/>
      <c r="R81" s="934"/>
      <c r="S81" s="934"/>
      <c r="T81" s="934"/>
      <c r="U81" s="934"/>
      <c r="V81" s="934"/>
      <c r="W81" s="934"/>
      <c r="X81" s="934"/>
      <c r="Y81" s="934"/>
      <c r="Z81" s="934"/>
      <c r="AA81" s="934"/>
      <c r="AB81" s="934"/>
      <c r="AC81" s="934"/>
      <c r="AD81" s="934"/>
      <c r="AE81" s="934"/>
      <c r="AF81" s="934"/>
      <c r="AG81" s="934"/>
      <c r="AH81" s="934"/>
      <c r="AI81" s="934"/>
      <c r="AJ81" s="934"/>
      <c r="AK81" s="934"/>
      <c r="AL81" s="934"/>
      <c r="AM81" s="934"/>
      <c r="AN81" s="934"/>
      <c r="AO81" s="934"/>
      <c r="AP81" s="934"/>
      <c r="AQ81" s="934"/>
      <c r="AR81" s="934"/>
      <c r="AS81" s="934"/>
      <c r="AT81" s="934"/>
      <c r="AU81" s="934"/>
      <c r="AV81" s="934"/>
      <c r="AW81" s="934"/>
      <c r="AX81" s="934"/>
      <c r="AY81" s="934"/>
      <c r="AZ81" s="934"/>
      <c r="BA81" s="934"/>
      <c r="BB81" s="934"/>
      <c r="BC81" s="934"/>
      <c r="BD81" s="934"/>
      <c r="BE81" s="934"/>
      <c r="BF81" s="934"/>
      <c r="BG81" s="934"/>
      <c r="BH81" s="934"/>
      <c r="BI81" s="934"/>
      <c r="BJ81" s="934"/>
      <c r="BK81" s="934"/>
      <c r="BL81" s="934"/>
      <c r="BM81" s="934"/>
      <c r="BN81" s="934"/>
      <c r="BO81" s="934"/>
      <c r="BP81" s="934"/>
      <c r="BQ81" s="934"/>
      <c r="BR81" s="934"/>
      <c r="BS81" s="934"/>
      <c r="BT81" s="934"/>
      <c r="BU81" s="934"/>
      <c r="BV81" s="934"/>
      <c r="BW81" s="934"/>
      <c r="BX81" s="934"/>
      <c r="BY81" s="934"/>
      <c r="BZ81" s="934"/>
      <c r="CA81" s="934"/>
      <c r="CB81" s="934"/>
      <c r="CC81" s="934"/>
      <c r="CD81" s="934"/>
      <c r="CE81" s="934"/>
      <c r="CF81" s="934"/>
      <c r="CG81" s="934"/>
      <c r="CH81" s="934"/>
      <c r="CI81" s="934"/>
      <c r="CJ81" s="934"/>
      <c r="CK81" s="934"/>
      <c r="CL81" s="934"/>
      <c r="CM81" s="934"/>
      <c r="CN81" s="934"/>
      <c r="CO81" s="934"/>
      <c r="CP81" s="934"/>
      <c r="CQ81" s="934"/>
      <c r="CR81" s="934"/>
      <c r="CS81" s="934"/>
      <c r="CT81" s="934"/>
      <c r="CU81" s="934"/>
      <c r="CV81" s="934"/>
      <c r="CW81" s="934"/>
      <c r="CX81" s="934"/>
      <c r="CY81" s="934"/>
      <c r="CZ81" s="934"/>
      <c r="DA81" s="934"/>
      <c r="DB81" s="934"/>
      <c r="DC81" s="934"/>
      <c r="DD81" s="934"/>
      <c r="DE81" s="934"/>
      <c r="DF81" s="934"/>
      <c r="DG81" s="934"/>
      <c r="DH81" s="934"/>
      <c r="DI81" s="934"/>
      <c r="DJ81" s="934"/>
      <c r="DK81" s="934"/>
      <c r="DL81" s="934"/>
      <c r="DM81" s="934"/>
      <c r="DN81" s="934"/>
      <c r="DO81" s="934"/>
      <c r="DP81" s="934"/>
      <c r="DQ81" s="934"/>
      <c r="DR81" s="934"/>
      <c r="DS81" s="934"/>
      <c r="DT81" s="934"/>
      <c r="DU81" s="934"/>
      <c r="DV81" s="934"/>
      <c r="DW81" s="934"/>
      <c r="DX81" s="934"/>
      <c r="DY81" s="934"/>
      <c r="DZ81" s="934"/>
      <c r="EA81" s="934"/>
      <c r="EB81" s="934"/>
      <c r="EC81" s="934"/>
      <c r="ED81" s="934"/>
      <c r="EE81" s="934"/>
      <c r="EF81" s="934"/>
      <c r="EG81" s="934"/>
      <c r="EH81" s="934"/>
      <c r="EI81" s="934"/>
      <c r="EJ81" s="934"/>
      <c r="EK81" s="934"/>
      <c r="EL81" s="934"/>
      <c r="EM81" s="934"/>
      <c r="EN81" s="934"/>
      <c r="EO81" s="934"/>
      <c r="EP81" s="934"/>
      <c r="EQ81" s="934"/>
      <c r="ER81" s="934"/>
      <c r="ES81" s="934"/>
      <c r="ET81" s="934"/>
      <c r="EU81" s="934"/>
      <c r="EV81" s="934"/>
      <c r="EW81" s="934"/>
      <c r="EX81" s="934"/>
      <c r="EY81" s="934"/>
      <c r="EZ81" s="934"/>
      <c r="FA81" s="934"/>
      <c r="FB81" s="934"/>
      <c r="FC81" s="934"/>
      <c r="FD81" s="934"/>
      <c r="FE81" s="934"/>
      <c r="FF81" s="934"/>
      <c r="FG81" s="934"/>
      <c r="FH81" s="934"/>
      <c r="FI81" s="934"/>
      <c r="FJ81" s="934"/>
      <c r="FK81" s="934"/>
      <c r="FL81" s="934"/>
      <c r="FM81" s="934"/>
      <c r="FN81" s="934"/>
      <c r="FO81" s="934"/>
      <c r="FP81" s="934"/>
      <c r="FQ81" s="934"/>
      <c r="FR81" s="934"/>
      <c r="FS81" s="934"/>
      <c r="FT81" s="934"/>
      <c r="FU81" s="934"/>
      <c r="FV81" s="934"/>
      <c r="FW81" s="934"/>
      <c r="FX81" s="934"/>
      <c r="FY81" s="934"/>
      <c r="FZ81" s="934"/>
      <c r="GA81" s="934"/>
      <c r="GB81" s="934"/>
      <c r="GC81" s="934"/>
      <c r="GD81" s="934"/>
      <c r="GE81" s="934"/>
      <c r="GF81" s="934"/>
      <c r="GG81" s="934"/>
      <c r="GH81" s="934"/>
      <c r="GI81" s="934"/>
      <c r="GJ81" s="934"/>
      <c r="GK81" s="934"/>
      <c r="GL81" s="934"/>
      <c r="GM81" s="934"/>
      <c r="GN81" s="934"/>
      <c r="GO81" s="934"/>
      <c r="GP81" s="934"/>
      <c r="GQ81" s="934"/>
      <c r="GR81" s="934"/>
      <c r="GS81" s="934"/>
      <c r="GT81" s="934"/>
      <c r="GU81" s="934"/>
      <c r="GV81" s="934"/>
      <c r="GW81" s="934"/>
      <c r="GX81" s="934"/>
      <c r="GY81" s="934"/>
      <c r="GZ81" s="934"/>
      <c r="HA81" s="934"/>
      <c r="HB81" s="934"/>
      <c r="HC81" s="934"/>
      <c r="HD81" s="934"/>
      <c r="HE81" s="934"/>
      <c r="HF81" s="934"/>
      <c r="HG81" s="934"/>
      <c r="HH81" s="934"/>
      <c r="HI81" s="934"/>
      <c r="HJ81" s="934"/>
      <c r="HK81" s="934"/>
      <c r="HL81" s="934"/>
      <c r="HM81" s="934"/>
      <c r="HN81" s="934"/>
      <c r="HO81" s="934"/>
      <c r="HP81" s="934"/>
      <c r="HQ81" s="934"/>
      <c r="HR81" s="934"/>
      <c r="HS81" s="934"/>
      <c r="HT81" s="934"/>
      <c r="HU81" s="934"/>
      <c r="HV81" s="934"/>
      <c r="HW81" s="934"/>
      <c r="HX81" s="934"/>
      <c r="HY81" s="934"/>
      <c r="HZ81" s="934"/>
      <c r="IA81" s="934"/>
      <c r="IB81" s="934"/>
      <c r="IC81" s="934"/>
      <c r="ID81" s="934"/>
      <c r="IE81" s="934"/>
      <c r="IF81" s="934"/>
      <c r="IG81" s="934"/>
      <c r="IH81" s="934"/>
    </row>
    <row r="82" s="863" customFormat="1" ht="71" customHeight="1" spans="1:242">
      <c r="A82" s="868"/>
      <c r="B82" s="909" t="s">
        <v>357</v>
      </c>
      <c r="C82" s="909"/>
      <c r="D82" s="909"/>
      <c r="E82" s="909"/>
      <c r="F82" s="909"/>
      <c r="G82" s="909"/>
      <c r="H82" s="909"/>
      <c r="I82" s="909"/>
      <c r="J82" s="909"/>
      <c r="K82" s="909"/>
      <c r="L82" s="909"/>
      <c r="M82" s="909"/>
      <c r="N82" s="909"/>
      <c r="O82" s="909"/>
      <c r="P82" s="909"/>
      <c r="Q82" s="909"/>
      <c r="R82" s="934"/>
      <c r="S82" s="934"/>
      <c r="T82" s="934"/>
      <c r="U82" s="934"/>
      <c r="V82" s="934"/>
      <c r="W82" s="934"/>
      <c r="X82" s="934"/>
      <c r="Y82" s="934"/>
      <c r="Z82" s="934"/>
      <c r="AA82" s="934"/>
      <c r="AB82" s="934"/>
      <c r="AC82" s="934"/>
      <c r="AD82" s="934"/>
      <c r="AE82" s="934"/>
      <c r="AF82" s="934"/>
      <c r="AG82" s="934"/>
      <c r="AH82" s="934"/>
      <c r="AI82" s="934"/>
      <c r="AJ82" s="934"/>
      <c r="AK82" s="934"/>
      <c r="AL82" s="934"/>
      <c r="AM82" s="934"/>
      <c r="AN82" s="934"/>
      <c r="AO82" s="934"/>
      <c r="AP82" s="934"/>
      <c r="AQ82" s="934"/>
      <c r="AR82" s="934"/>
      <c r="AS82" s="934"/>
      <c r="AT82" s="934"/>
      <c r="AU82" s="934"/>
      <c r="AV82" s="934"/>
      <c r="AW82" s="934"/>
      <c r="AX82" s="934"/>
      <c r="AY82" s="934"/>
      <c r="AZ82" s="934"/>
      <c r="BA82" s="934"/>
      <c r="BB82" s="934"/>
      <c r="BC82" s="934"/>
      <c r="BD82" s="934"/>
      <c r="BE82" s="934"/>
      <c r="BF82" s="934"/>
      <c r="BG82" s="934"/>
      <c r="BH82" s="934"/>
      <c r="BI82" s="934"/>
      <c r="BJ82" s="934"/>
      <c r="BK82" s="934"/>
      <c r="BL82" s="934"/>
      <c r="BM82" s="934"/>
      <c r="BN82" s="934"/>
      <c r="BO82" s="934"/>
      <c r="BP82" s="934"/>
      <c r="BQ82" s="934"/>
      <c r="BR82" s="934"/>
      <c r="BS82" s="934"/>
      <c r="BT82" s="934"/>
      <c r="BU82" s="934"/>
      <c r="BV82" s="934"/>
      <c r="BW82" s="934"/>
      <c r="BX82" s="934"/>
      <c r="BY82" s="934"/>
      <c r="BZ82" s="934"/>
      <c r="CA82" s="934"/>
      <c r="CB82" s="934"/>
      <c r="CC82" s="934"/>
      <c r="CD82" s="934"/>
      <c r="CE82" s="934"/>
      <c r="CF82" s="934"/>
      <c r="CG82" s="934"/>
      <c r="CH82" s="934"/>
      <c r="CI82" s="934"/>
      <c r="CJ82" s="934"/>
      <c r="CK82" s="934"/>
      <c r="CL82" s="934"/>
      <c r="CM82" s="934"/>
      <c r="CN82" s="934"/>
      <c r="CO82" s="934"/>
      <c r="CP82" s="934"/>
      <c r="CQ82" s="934"/>
      <c r="CR82" s="934"/>
      <c r="CS82" s="934"/>
      <c r="CT82" s="934"/>
      <c r="CU82" s="934"/>
      <c r="CV82" s="934"/>
      <c r="CW82" s="934"/>
      <c r="CX82" s="934"/>
      <c r="CY82" s="934"/>
      <c r="CZ82" s="934"/>
      <c r="DA82" s="934"/>
      <c r="DB82" s="934"/>
      <c r="DC82" s="934"/>
      <c r="DD82" s="934"/>
      <c r="DE82" s="934"/>
      <c r="DF82" s="934"/>
      <c r="DG82" s="934"/>
      <c r="DH82" s="934"/>
      <c r="DI82" s="934"/>
      <c r="DJ82" s="934"/>
      <c r="DK82" s="934"/>
      <c r="DL82" s="934"/>
      <c r="DM82" s="934"/>
      <c r="DN82" s="934"/>
      <c r="DO82" s="934"/>
      <c r="DP82" s="934"/>
      <c r="DQ82" s="934"/>
      <c r="DR82" s="934"/>
      <c r="DS82" s="934"/>
      <c r="DT82" s="934"/>
      <c r="DU82" s="934"/>
      <c r="DV82" s="934"/>
      <c r="DW82" s="934"/>
      <c r="DX82" s="934"/>
      <c r="DY82" s="934"/>
      <c r="DZ82" s="934"/>
      <c r="EA82" s="934"/>
      <c r="EB82" s="934"/>
      <c r="EC82" s="934"/>
      <c r="ED82" s="934"/>
      <c r="EE82" s="934"/>
      <c r="EF82" s="934"/>
      <c r="EG82" s="934"/>
      <c r="EH82" s="934"/>
      <c r="EI82" s="934"/>
      <c r="EJ82" s="934"/>
      <c r="EK82" s="934"/>
      <c r="EL82" s="934"/>
      <c r="EM82" s="934"/>
      <c r="EN82" s="934"/>
      <c r="EO82" s="934"/>
      <c r="EP82" s="934"/>
      <c r="EQ82" s="934"/>
      <c r="ER82" s="934"/>
      <c r="ES82" s="934"/>
      <c r="ET82" s="934"/>
      <c r="EU82" s="934"/>
      <c r="EV82" s="934"/>
      <c r="EW82" s="934"/>
      <c r="EX82" s="934"/>
      <c r="EY82" s="934"/>
      <c r="EZ82" s="934"/>
      <c r="FA82" s="934"/>
      <c r="FB82" s="934"/>
      <c r="FC82" s="934"/>
      <c r="FD82" s="934"/>
      <c r="FE82" s="934"/>
      <c r="FF82" s="934"/>
      <c r="FG82" s="934"/>
      <c r="FH82" s="934"/>
      <c r="FI82" s="934"/>
      <c r="FJ82" s="934"/>
      <c r="FK82" s="934"/>
      <c r="FL82" s="934"/>
      <c r="FM82" s="934"/>
      <c r="FN82" s="934"/>
      <c r="FO82" s="934"/>
      <c r="FP82" s="934"/>
      <c r="FQ82" s="934"/>
      <c r="FR82" s="934"/>
      <c r="FS82" s="934"/>
      <c r="FT82" s="934"/>
      <c r="FU82" s="934"/>
      <c r="FV82" s="934"/>
      <c r="FW82" s="934"/>
      <c r="FX82" s="934"/>
      <c r="FY82" s="934"/>
      <c r="FZ82" s="934"/>
      <c r="GA82" s="934"/>
      <c r="GB82" s="934"/>
      <c r="GC82" s="934"/>
      <c r="GD82" s="934"/>
      <c r="GE82" s="934"/>
      <c r="GF82" s="934"/>
      <c r="GG82" s="934"/>
      <c r="GH82" s="934"/>
      <c r="GI82" s="934"/>
      <c r="GJ82" s="934"/>
      <c r="GK82" s="934"/>
      <c r="GL82" s="934"/>
      <c r="GM82" s="934"/>
      <c r="GN82" s="934"/>
      <c r="GO82" s="934"/>
      <c r="GP82" s="934"/>
      <c r="GQ82" s="934"/>
      <c r="GR82" s="934"/>
      <c r="GS82" s="934"/>
      <c r="GT82" s="934"/>
      <c r="GU82" s="934"/>
      <c r="GV82" s="934"/>
      <c r="GW82" s="934"/>
      <c r="GX82" s="934"/>
      <c r="GY82" s="934"/>
      <c r="GZ82" s="934"/>
      <c r="HA82" s="934"/>
      <c r="HB82" s="934"/>
      <c r="HC82" s="934"/>
      <c r="HD82" s="934"/>
      <c r="HE82" s="934"/>
      <c r="HF82" s="934"/>
      <c r="HG82" s="934"/>
      <c r="HH82" s="934"/>
      <c r="HI82" s="934"/>
      <c r="HJ82" s="934"/>
      <c r="HK82" s="934"/>
      <c r="HL82" s="934"/>
      <c r="HM82" s="934"/>
      <c r="HN82" s="934"/>
      <c r="HO82" s="934"/>
      <c r="HP82" s="934"/>
      <c r="HQ82" s="934"/>
      <c r="HR82" s="934"/>
      <c r="HS82" s="934"/>
      <c r="HT82" s="934"/>
      <c r="HU82" s="934"/>
      <c r="HV82" s="934"/>
      <c r="HW82" s="934"/>
      <c r="HX82" s="934"/>
      <c r="HY82" s="934"/>
      <c r="HZ82" s="934"/>
      <c r="IA82" s="934"/>
      <c r="IB82" s="934"/>
      <c r="IC82" s="934"/>
      <c r="ID82" s="934"/>
      <c r="IE82" s="934"/>
      <c r="IF82" s="934"/>
      <c r="IG82" s="934"/>
      <c r="IH82" s="934"/>
    </row>
    <row r="83" s="863" customFormat="1" ht="29.25" customHeight="1" spans="1:242">
      <c r="A83" s="868"/>
      <c r="B83" s="911" t="s">
        <v>358</v>
      </c>
      <c r="C83" s="911"/>
      <c r="D83" s="911"/>
      <c r="E83" s="911"/>
      <c r="F83" s="911"/>
      <c r="G83" s="911"/>
      <c r="H83" s="911"/>
      <c r="I83" s="911"/>
      <c r="J83" s="911"/>
      <c r="K83" s="911"/>
      <c r="L83" s="911"/>
      <c r="M83" s="911"/>
      <c r="N83" s="911"/>
      <c r="O83" s="911"/>
      <c r="P83" s="911"/>
      <c r="Q83" s="911"/>
      <c r="R83" s="934"/>
      <c r="S83" s="934"/>
      <c r="T83" s="934"/>
      <c r="U83" s="934"/>
      <c r="V83" s="934"/>
      <c r="W83" s="934"/>
      <c r="X83" s="934"/>
      <c r="Y83" s="934"/>
      <c r="Z83" s="934"/>
      <c r="AA83" s="934"/>
      <c r="AB83" s="934"/>
      <c r="AC83" s="934"/>
      <c r="AD83" s="934"/>
      <c r="AE83" s="934"/>
      <c r="AF83" s="934"/>
      <c r="AG83" s="934"/>
      <c r="AH83" s="934"/>
      <c r="AI83" s="934"/>
      <c r="AJ83" s="934"/>
      <c r="AK83" s="934"/>
      <c r="AL83" s="934"/>
      <c r="AM83" s="934"/>
      <c r="AN83" s="934"/>
      <c r="AO83" s="934"/>
      <c r="AP83" s="934"/>
      <c r="AQ83" s="934"/>
      <c r="AR83" s="934"/>
      <c r="AS83" s="934"/>
      <c r="AT83" s="934"/>
      <c r="AU83" s="934"/>
      <c r="AV83" s="934"/>
      <c r="AW83" s="934"/>
      <c r="AX83" s="934"/>
      <c r="AY83" s="934"/>
      <c r="AZ83" s="934"/>
      <c r="BA83" s="934"/>
      <c r="BB83" s="934"/>
      <c r="BC83" s="934"/>
      <c r="BD83" s="934"/>
      <c r="BE83" s="934"/>
      <c r="BF83" s="934"/>
      <c r="BG83" s="934"/>
      <c r="BH83" s="934"/>
      <c r="BI83" s="934"/>
      <c r="BJ83" s="934"/>
      <c r="BK83" s="934"/>
      <c r="BL83" s="934"/>
      <c r="BM83" s="934"/>
      <c r="BN83" s="934"/>
      <c r="BO83" s="934"/>
      <c r="BP83" s="934"/>
      <c r="BQ83" s="934"/>
      <c r="BR83" s="934"/>
      <c r="BS83" s="934"/>
      <c r="BT83" s="934"/>
      <c r="BU83" s="934"/>
      <c r="BV83" s="934"/>
      <c r="BW83" s="934"/>
      <c r="BX83" s="934"/>
      <c r="BY83" s="934"/>
      <c r="BZ83" s="934"/>
      <c r="CA83" s="934"/>
      <c r="CB83" s="934"/>
      <c r="CC83" s="934"/>
      <c r="CD83" s="934"/>
      <c r="CE83" s="934"/>
      <c r="CF83" s="934"/>
      <c r="CG83" s="934"/>
      <c r="CH83" s="934"/>
      <c r="CI83" s="934"/>
      <c r="CJ83" s="934"/>
      <c r="CK83" s="934"/>
      <c r="CL83" s="934"/>
      <c r="CM83" s="934"/>
      <c r="CN83" s="934"/>
      <c r="CO83" s="934"/>
      <c r="CP83" s="934"/>
      <c r="CQ83" s="934"/>
      <c r="CR83" s="934"/>
      <c r="CS83" s="934"/>
      <c r="CT83" s="934"/>
      <c r="CU83" s="934"/>
      <c r="CV83" s="934"/>
      <c r="CW83" s="934"/>
      <c r="CX83" s="934"/>
      <c r="CY83" s="934"/>
      <c r="CZ83" s="934"/>
      <c r="DA83" s="934"/>
      <c r="DB83" s="934"/>
      <c r="DC83" s="934"/>
      <c r="DD83" s="934"/>
      <c r="DE83" s="934"/>
      <c r="DF83" s="934"/>
      <c r="DG83" s="934"/>
      <c r="DH83" s="934"/>
      <c r="DI83" s="934"/>
      <c r="DJ83" s="934"/>
      <c r="DK83" s="934"/>
      <c r="DL83" s="934"/>
      <c r="DM83" s="934"/>
      <c r="DN83" s="934"/>
      <c r="DO83" s="934"/>
      <c r="DP83" s="934"/>
      <c r="DQ83" s="934"/>
      <c r="DR83" s="934"/>
      <c r="DS83" s="934"/>
      <c r="DT83" s="934"/>
      <c r="DU83" s="934"/>
      <c r="DV83" s="934"/>
      <c r="DW83" s="934"/>
      <c r="DX83" s="934"/>
      <c r="DY83" s="934"/>
      <c r="DZ83" s="934"/>
      <c r="EA83" s="934"/>
      <c r="EB83" s="934"/>
      <c r="EC83" s="934"/>
      <c r="ED83" s="934"/>
      <c r="EE83" s="934"/>
      <c r="EF83" s="934"/>
      <c r="EG83" s="934"/>
      <c r="EH83" s="934"/>
      <c r="EI83" s="934"/>
      <c r="EJ83" s="934"/>
      <c r="EK83" s="934"/>
      <c r="EL83" s="934"/>
      <c r="EM83" s="934"/>
      <c r="EN83" s="934"/>
      <c r="EO83" s="934"/>
      <c r="EP83" s="934"/>
      <c r="EQ83" s="934"/>
      <c r="ER83" s="934"/>
      <c r="ES83" s="934"/>
      <c r="ET83" s="934"/>
      <c r="EU83" s="934"/>
      <c r="EV83" s="934"/>
      <c r="EW83" s="934"/>
      <c r="EX83" s="934"/>
      <c r="EY83" s="934"/>
      <c r="EZ83" s="934"/>
      <c r="FA83" s="934"/>
      <c r="FB83" s="934"/>
      <c r="FC83" s="934"/>
      <c r="FD83" s="934"/>
      <c r="FE83" s="934"/>
      <c r="FF83" s="934"/>
      <c r="FG83" s="934"/>
      <c r="FH83" s="934"/>
      <c r="FI83" s="934"/>
      <c r="FJ83" s="934"/>
      <c r="FK83" s="934"/>
      <c r="FL83" s="934"/>
      <c r="FM83" s="934"/>
      <c r="FN83" s="934"/>
      <c r="FO83" s="934"/>
      <c r="FP83" s="934"/>
      <c r="FQ83" s="934"/>
      <c r="FR83" s="934"/>
      <c r="FS83" s="934"/>
      <c r="FT83" s="934"/>
      <c r="FU83" s="934"/>
      <c r="FV83" s="934"/>
      <c r="FW83" s="934"/>
      <c r="FX83" s="934"/>
      <c r="FY83" s="934"/>
      <c r="FZ83" s="934"/>
      <c r="GA83" s="934"/>
      <c r="GB83" s="934"/>
      <c r="GC83" s="934"/>
      <c r="GD83" s="934"/>
      <c r="GE83" s="934"/>
      <c r="GF83" s="934"/>
      <c r="GG83" s="934"/>
      <c r="GH83" s="934"/>
      <c r="GI83" s="934"/>
      <c r="GJ83" s="934"/>
      <c r="GK83" s="934"/>
      <c r="GL83" s="934"/>
      <c r="GM83" s="934"/>
      <c r="GN83" s="934"/>
      <c r="GO83" s="934"/>
      <c r="GP83" s="934"/>
      <c r="GQ83" s="934"/>
      <c r="GR83" s="934"/>
      <c r="GS83" s="934"/>
      <c r="GT83" s="934"/>
      <c r="GU83" s="934"/>
      <c r="GV83" s="934"/>
      <c r="GW83" s="934"/>
      <c r="GX83" s="934"/>
      <c r="GY83" s="934"/>
      <c r="GZ83" s="934"/>
      <c r="HA83" s="934"/>
      <c r="HB83" s="934"/>
      <c r="HC83" s="934"/>
      <c r="HD83" s="934"/>
      <c r="HE83" s="934"/>
      <c r="HF83" s="934"/>
      <c r="HG83" s="934"/>
      <c r="HH83" s="934"/>
      <c r="HI83" s="934"/>
      <c r="HJ83" s="934"/>
      <c r="HK83" s="934"/>
      <c r="HL83" s="934"/>
      <c r="HM83" s="934"/>
      <c r="HN83" s="934"/>
      <c r="HO83" s="934"/>
      <c r="HP83" s="934"/>
      <c r="HQ83" s="934"/>
      <c r="HR83" s="934"/>
      <c r="HS83" s="934"/>
      <c r="HT83" s="934"/>
      <c r="HU83" s="934"/>
      <c r="HV83" s="934"/>
      <c r="HW83" s="934"/>
      <c r="HX83" s="934"/>
      <c r="HY83" s="934"/>
      <c r="HZ83" s="934"/>
      <c r="IA83" s="934"/>
      <c r="IB83" s="934"/>
      <c r="IC83" s="934"/>
      <c r="ID83" s="934"/>
      <c r="IE83" s="934"/>
      <c r="IF83" s="934"/>
      <c r="IG83" s="934"/>
      <c r="IH83" s="934"/>
    </row>
    <row r="84" s="863" customFormat="1" ht="24.75" customHeight="1" spans="1:242">
      <c r="A84" s="868"/>
      <c r="B84" s="912" t="s">
        <v>359</v>
      </c>
      <c r="C84" s="912"/>
      <c r="D84" s="912"/>
      <c r="E84" s="912"/>
      <c r="F84" s="912"/>
      <c r="G84" s="912"/>
      <c r="H84" s="912"/>
      <c r="I84" s="912"/>
      <c r="J84" s="912"/>
      <c r="K84" s="912"/>
      <c r="L84" s="912"/>
      <c r="M84" s="912"/>
      <c r="N84" s="912"/>
      <c r="O84" s="912"/>
      <c r="P84" s="912"/>
      <c r="Q84" s="912"/>
      <c r="R84" s="934"/>
      <c r="S84" s="934"/>
      <c r="T84" s="934"/>
      <c r="U84" s="934"/>
      <c r="V84" s="934"/>
      <c r="W84" s="934"/>
      <c r="X84" s="934"/>
      <c r="Y84" s="934"/>
      <c r="Z84" s="934"/>
      <c r="AA84" s="934"/>
      <c r="AB84" s="934"/>
      <c r="AC84" s="934"/>
      <c r="AD84" s="934"/>
      <c r="AE84" s="934"/>
      <c r="AF84" s="934"/>
      <c r="AG84" s="934"/>
      <c r="AH84" s="934"/>
      <c r="AI84" s="934"/>
      <c r="AJ84" s="934"/>
      <c r="AK84" s="934"/>
      <c r="AL84" s="934"/>
      <c r="AM84" s="934"/>
      <c r="AN84" s="934"/>
      <c r="AO84" s="934"/>
      <c r="AP84" s="934"/>
      <c r="AQ84" s="934"/>
      <c r="AR84" s="934"/>
      <c r="AS84" s="934"/>
      <c r="AT84" s="934"/>
      <c r="AU84" s="934"/>
      <c r="AV84" s="934"/>
      <c r="AW84" s="934"/>
      <c r="AX84" s="934"/>
      <c r="AY84" s="934"/>
      <c r="AZ84" s="934"/>
      <c r="BA84" s="934"/>
      <c r="BB84" s="934"/>
      <c r="BC84" s="934"/>
      <c r="BD84" s="934"/>
      <c r="BE84" s="934"/>
      <c r="BF84" s="934"/>
      <c r="BG84" s="934"/>
      <c r="BH84" s="934"/>
      <c r="BI84" s="934"/>
      <c r="BJ84" s="934"/>
      <c r="BK84" s="934"/>
      <c r="BL84" s="934"/>
      <c r="BM84" s="934"/>
      <c r="BN84" s="934"/>
      <c r="BO84" s="934"/>
      <c r="BP84" s="934"/>
      <c r="BQ84" s="934"/>
      <c r="BR84" s="934"/>
      <c r="BS84" s="934"/>
      <c r="BT84" s="934"/>
      <c r="BU84" s="934"/>
      <c r="BV84" s="934"/>
      <c r="BW84" s="934"/>
      <c r="BX84" s="934"/>
      <c r="BY84" s="934"/>
      <c r="BZ84" s="934"/>
      <c r="CA84" s="934"/>
      <c r="CB84" s="934"/>
      <c r="CC84" s="934"/>
      <c r="CD84" s="934"/>
      <c r="CE84" s="934"/>
      <c r="CF84" s="934"/>
      <c r="CG84" s="934"/>
      <c r="CH84" s="934"/>
      <c r="CI84" s="934"/>
      <c r="CJ84" s="934"/>
      <c r="CK84" s="934"/>
      <c r="CL84" s="934"/>
      <c r="CM84" s="934"/>
      <c r="CN84" s="934"/>
      <c r="CO84" s="934"/>
      <c r="CP84" s="934"/>
      <c r="CQ84" s="934"/>
      <c r="CR84" s="934"/>
      <c r="CS84" s="934"/>
      <c r="CT84" s="934"/>
      <c r="CU84" s="934"/>
      <c r="CV84" s="934"/>
      <c r="CW84" s="934"/>
      <c r="CX84" s="934"/>
      <c r="CY84" s="934"/>
      <c r="CZ84" s="934"/>
      <c r="DA84" s="934"/>
      <c r="DB84" s="934"/>
      <c r="DC84" s="934"/>
      <c r="DD84" s="934"/>
      <c r="DE84" s="934"/>
      <c r="DF84" s="934"/>
      <c r="DG84" s="934"/>
      <c r="DH84" s="934"/>
      <c r="DI84" s="934"/>
      <c r="DJ84" s="934"/>
      <c r="DK84" s="934"/>
      <c r="DL84" s="934"/>
      <c r="DM84" s="934"/>
      <c r="DN84" s="934"/>
      <c r="DO84" s="934"/>
      <c r="DP84" s="934"/>
      <c r="DQ84" s="934"/>
      <c r="DR84" s="934"/>
      <c r="DS84" s="934"/>
      <c r="DT84" s="934"/>
      <c r="DU84" s="934"/>
      <c r="DV84" s="934"/>
      <c r="DW84" s="934"/>
      <c r="DX84" s="934"/>
      <c r="DY84" s="934"/>
      <c r="DZ84" s="934"/>
      <c r="EA84" s="934"/>
      <c r="EB84" s="934"/>
      <c r="EC84" s="934"/>
      <c r="ED84" s="934"/>
      <c r="EE84" s="934"/>
      <c r="EF84" s="934"/>
      <c r="EG84" s="934"/>
      <c r="EH84" s="934"/>
      <c r="EI84" s="934"/>
      <c r="EJ84" s="934"/>
      <c r="EK84" s="934"/>
      <c r="EL84" s="934"/>
      <c r="EM84" s="934"/>
      <c r="EN84" s="934"/>
      <c r="EO84" s="934"/>
      <c r="EP84" s="934"/>
      <c r="EQ84" s="934"/>
      <c r="ER84" s="934"/>
      <c r="ES84" s="934"/>
      <c r="ET84" s="934"/>
      <c r="EU84" s="934"/>
      <c r="EV84" s="934"/>
      <c r="EW84" s="934"/>
      <c r="EX84" s="934"/>
      <c r="EY84" s="934"/>
      <c r="EZ84" s="934"/>
      <c r="FA84" s="934"/>
      <c r="FB84" s="934"/>
      <c r="FC84" s="934"/>
      <c r="FD84" s="934"/>
      <c r="FE84" s="934"/>
      <c r="FF84" s="934"/>
      <c r="FG84" s="934"/>
      <c r="FH84" s="934"/>
      <c r="FI84" s="934"/>
      <c r="FJ84" s="934"/>
      <c r="FK84" s="934"/>
      <c r="FL84" s="934"/>
      <c r="FM84" s="934"/>
      <c r="FN84" s="934"/>
      <c r="FO84" s="934"/>
      <c r="FP84" s="934"/>
      <c r="FQ84" s="934"/>
      <c r="FR84" s="934"/>
      <c r="FS84" s="934"/>
      <c r="FT84" s="934"/>
      <c r="FU84" s="934"/>
      <c r="FV84" s="934"/>
      <c r="FW84" s="934"/>
      <c r="FX84" s="934"/>
      <c r="FY84" s="934"/>
      <c r="FZ84" s="934"/>
      <c r="GA84" s="934"/>
      <c r="GB84" s="934"/>
      <c r="GC84" s="934"/>
      <c r="GD84" s="934"/>
      <c r="GE84" s="934"/>
      <c r="GF84" s="934"/>
      <c r="GG84" s="934"/>
      <c r="GH84" s="934"/>
      <c r="GI84" s="934"/>
      <c r="GJ84" s="934"/>
      <c r="GK84" s="934"/>
      <c r="GL84" s="934"/>
      <c r="GM84" s="934"/>
      <c r="GN84" s="934"/>
      <c r="GO84" s="934"/>
      <c r="GP84" s="934"/>
      <c r="GQ84" s="934"/>
      <c r="GR84" s="934"/>
      <c r="GS84" s="934"/>
      <c r="GT84" s="934"/>
      <c r="GU84" s="934"/>
      <c r="GV84" s="934"/>
      <c r="GW84" s="934"/>
      <c r="GX84" s="934"/>
      <c r="GY84" s="934"/>
      <c r="GZ84" s="934"/>
      <c r="HA84" s="934"/>
      <c r="HB84" s="934"/>
      <c r="HC84" s="934"/>
      <c r="HD84" s="934"/>
      <c r="HE84" s="934"/>
      <c r="HF84" s="934"/>
      <c r="HG84" s="934"/>
      <c r="HH84" s="934"/>
      <c r="HI84" s="934"/>
      <c r="HJ84" s="934"/>
      <c r="HK84" s="934"/>
      <c r="HL84" s="934"/>
      <c r="HM84" s="934"/>
      <c r="HN84" s="934"/>
      <c r="HO84" s="934"/>
      <c r="HP84" s="934"/>
      <c r="HQ84" s="934"/>
      <c r="HR84" s="934"/>
      <c r="HS84" s="934"/>
      <c r="HT84" s="934"/>
      <c r="HU84" s="934"/>
      <c r="HV84" s="934"/>
      <c r="HW84" s="934"/>
      <c r="HX84" s="934"/>
      <c r="HY84" s="934"/>
      <c r="HZ84" s="934"/>
      <c r="IA84" s="934"/>
      <c r="IB84" s="934"/>
      <c r="IC84" s="934"/>
      <c r="ID84" s="934"/>
      <c r="IE84" s="934"/>
      <c r="IF84" s="934"/>
      <c r="IG84" s="934"/>
      <c r="IH84" s="934"/>
    </row>
    <row r="85" s="863" customFormat="1" ht="26.25" customHeight="1" spans="1:242">
      <c r="A85" s="868"/>
      <c r="B85" s="909" t="s">
        <v>360</v>
      </c>
      <c r="C85" s="908"/>
      <c r="D85" s="908"/>
      <c r="E85" s="908"/>
      <c r="F85" s="908"/>
      <c r="G85" s="908"/>
      <c r="H85" s="908"/>
      <c r="I85" s="908"/>
      <c r="J85" s="908"/>
      <c r="K85" s="908"/>
      <c r="L85" s="908"/>
      <c r="M85" s="908"/>
      <c r="N85" s="908"/>
      <c r="O85" s="908"/>
      <c r="P85" s="908"/>
      <c r="Q85" s="908"/>
      <c r="R85" s="934"/>
      <c r="S85" s="934"/>
      <c r="T85" s="934"/>
      <c r="U85" s="934"/>
      <c r="V85" s="934"/>
      <c r="W85" s="934"/>
      <c r="X85" s="934"/>
      <c r="Y85" s="934"/>
      <c r="Z85" s="934"/>
      <c r="AA85" s="934"/>
      <c r="AB85" s="934"/>
      <c r="AC85" s="934"/>
      <c r="AD85" s="934"/>
      <c r="AE85" s="934"/>
      <c r="AF85" s="934"/>
      <c r="AG85" s="934"/>
      <c r="AH85" s="934"/>
      <c r="AI85" s="934"/>
      <c r="AJ85" s="934"/>
      <c r="AK85" s="934"/>
      <c r="AL85" s="934"/>
      <c r="AM85" s="934"/>
      <c r="AN85" s="934"/>
      <c r="AO85" s="934"/>
      <c r="AP85" s="934"/>
      <c r="AQ85" s="934"/>
      <c r="AR85" s="934"/>
      <c r="AS85" s="934"/>
      <c r="AT85" s="934"/>
      <c r="AU85" s="934"/>
      <c r="AV85" s="934"/>
      <c r="AW85" s="934"/>
      <c r="AX85" s="934"/>
      <c r="AY85" s="934"/>
      <c r="AZ85" s="934"/>
      <c r="BA85" s="934"/>
      <c r="BB85" s="934"/>
      <c r="BC85" s="934"/>
      <c r="BD85" s="934"/>
      <c r="BE85" s="934"/>
      <c r="BF85" s="934"/>
      <c r="BG85" s="934"/>
      <c r="BH85" s="934"/>
      <c r="BI85" s="934"/>
      <c r="BJ85" s="934"/>
      <c r="BK85" s="934"/>
      <c r="BL85" s="934"/>
      <c r="BM85" s="934"/>
      <c r="BN85" s="934"/>
      <c r="BO85" s="934"/>
      <c r="BP85" s="934"/>
      <c r="BQ85" s="934"/>
      <c r="BR85" s="934"/>
      <c r="BS85" s="934"/>
      <c r="BT85" s="934"/>
      <c r="BU85" s="934"/>
      <c r="BV85" s="934"/>
      <c r="BW85" s="934"/>
      <c r="BX85" s="934"/>
      <c r="BY85" s="934"/>
      <c r="BZ85" s="934"/>
      <c r="CA85" s="934"/>
      <c r="CB85" s="934"/>
      <c r="CC85" s="934"/>
      <c r="CD85" s="934"/>
      <c r="CE85" s="934"/>
      <c r="CF85" s="934"/>
      <c r="CG85" s="934"/>
      <c r="CH85" s="934"/>
      <c r="CI85" s="934"/>
      <c r="CJ85" s="934"/>
      <c r="CK85" s="934"/>
      <c r="CL85" s="934"/>
      <c r="CM85" s="934"/>
      <c r="CN85" s="934"/>
      <c r="CO85" s="934"/>
      <c r="CP85" s="934"/>
      <c r="CQ85" s="934"/>
      <c r="CR85" s="934"/>
      <c r="CS85" s="934"/>
      <c r="CT85" s="934"/>
      <c r="CU85" s="934"/>
      <c r="CV85" s="934"/>
      <c r="CW85" s="934"/>
      <c r="CX85" s="934"/>
      <c r="CY85" s="934"/>
      <c r="CZ85" s="934"/>
      <c r="DA85" s="934"/>
      <c r="DB85" s="934"/>
      <c r="DC85" s="934"/>
      <c r="DD85" s="934"/>
      <c r="DE85" s="934"/>
      <c r="DF85" s="934"/>
      <c r="DG85" s="934"/>
      <c r="DH85" s="934"/>
      <c r="DI85" s="934"/>
      <c r="DJ85" s="934"/>
      <c r="DK85" s="934"/>
      <c r="DL85" s="934"/>
      <c r="DM85" s="934"/>
      <c r="DN85" s="934"/>
      <c r="DO85" s="934"/>
      <c r="DP85" s="934"/>
      <c r="DQ85" s="934"/>
      <c r="DR85" s="934"/>
      <c r="DS85" s="934"/>
      <c r="DT85" s="934"/>
      <c r="DU85" s="934"/>
      <c r="DV85" s="934"/>
      <c r="DW85" s="934"/>
      <c r="DX85" s="934"/>
      <c r="DY85" s="934"/>
      <c r="DZ85" s="934"/>
      <c r="EA85" s="934"/>
      <c r="EB85" s="934"/>
      <c r="EC85" s="934"/>
      <c r="ED85" s="934"/>
      <c r="EE85" s="934"/>
      <c r="EF85" s="934"/>
      <c r="EG85" s="934"/>
      <c r="EH85" s="934"/>
      <c r="EI85" s="934"/>
      <c r="EJ85" s="934"/>
      <c r="EK85" s="934"/>
      <c r="EL85" s="934"/>
      <c r="EM85" s="934"/>
      <c r="EN85" s="934"/>
      <c r="EO85" s="934"/>
      <c r="EP85" s="934"/>
      <c r="EQ85" s="934"/>
      <c r="ER85" s="934"/>
      <c r="ES85" s="934"/>
      <c r="ET85" s="934"/>
      <c r="EU85" s="934"/>
      <c r="EV85" s="934"/>
      <c r="EW85" s="934"/>
      <c r="EX85" s="934"/>
      <c r="EY85" s="934"/>
      <c r="EZ85" s="934"/>
      <c r="FA85" s="934"/>
      <c r="FB85" s="934"/>
      <c r="FC85" s="934"/>
      <c r="FD85" s="934"/>
      <c r="FE85" s="934"/>
      <c r="FF85" s="934"/>
      <c r="FG85" s="934"/>
      <c r="FH85" s="934"/>
      <c r="FI85" s="934"/>
      <c r="FJ85" s="934"/>
      <c r="FK85" s="934"/>
      <c r="FL85" s="934"/>
      <c r="FM85" s="934"/>
      <c r="FN85" s="934"/>
      <c r="FO85" s="934"/>
      <c r="FP85" s="934"/>
      <c r="FQ85" s="934"/>
      <c r="FR85" s="934"/>
      <c r="FS85" s="934"/>
      <c r="FT85" s="934"/>
      <c r="FU85" s="934"/>
      <c r="FV85" s="934"/>
      <c r="FW85" s="934"/>
      <c r="FX85" s="934"/>
      <c r="FY85" s="934"/>
      <c r="FZ85" s="934"/>
      <c r="GA85" s="934"/>
      <c r="GB85" s="934"/>
      <c r="GC85" s="934"/>
      <c r="GD85" s="934"/>
      <c r="GE85" s="934"/>
      <c r="GF85" s="934"/>
      <c r="GG85" s="934"/>
      <c r="GH85" s="934"/>
      <c r="GI85" s="934"/>
      <c r="GJ85" s="934"/>
      <c r="GK85" s="934"/>
      <c r="GL85" s="934"/>
      <c r="GM85" s="934"/>
      <c r="GN85" s="934"/>
      <c r="GO85" s="934"/>
      <c r="GP85" s="934"/>
      <c r="GQ85" s="934"/>
      <c r="GR85" s="934"/>
      <c r="GS85" s="934"/>
      <c r="GT85" s="934"/>
      <c r="GU85" s="934"/>
      <c r="GV85" s="934"/>
      <c r="GW85" s="934"/>
      <c r="GX85" s="934"/>
      <c r="GY85" s="934"/>
      <c r="GZ85" s="934"/>
      <c r="HA85" s="934"/>
      <c r="HB85" s="934"/>
      <c r="HC85" s="934"/>
      <c r="HD85" s="934"/>
      <c r="HE85" s="934"/>
      <c r="HF85" s="934"/>
      <c r="HG85" s="934"/>
      <c r="HH85" s="934"/>
      <c r="HI85" s="934"/>
      <c r="HJ85" s="934"/>
      <c r="HK85" s="934"/>
      <c r="HL85" s="934"/>
      <c r="HM85" s="934"/>
      <c r="HN85" s="934"/>
      <c r="HO85" s="934"/>
      <c r="HP85" s="934"/>
      <c r="HQ85" s="934"/>
      <c r="HR85" s="934"/>
      <c r="HS85" s="934"/>
      <c r="HT85" s="934"/>
      <c r="HU85" s="934"/>
      <c r="HV85" s="934"/>
      <c r="HW85" s="934"/>
      <c r="HX85" s="934"/>
      <c r="HY85" s="934"/>
      <c r="HZ85" s="934"/>
      <c r="IA85" s="934"/>
      <c r="IB85" s="934"/>
      <c r="IC85" s="934"/>
      <c r="ID85" s="934"/>
      <c r="IE85" s="934"/>
      <c r="IF85" s="934"/>
      <c r="IG85" s="934"/>
      <c r="IH85" s="934"/>
    </row>
    <row r="86" s="863" customFormat="1" ht="18" customHeight="1" spans="1:242">
      <c r="A86" s="868"/>
      <c r="B86" s="908" t="s">
        <v>361</v>
      </c>
      <c r="C86" s="908"/>
      <c r="D86" s="908"/>
      <c r="E86" s="908"/>
      <c r="F86" s="908"/>
      <c r="G86" s="908"/>
      <c r="H86" s="908"/>
      <c r="I86" s="908"/>
      <c r="J86" s="908"/>
      <c r="K86" s="908"/>
      <c r="L86" s="908"/>
      <c r="M86" s="908"/>
      <c r="N86" s="908"/>
      <c r="O86" s="908"/>
      <c r="P86" s="908"/>
      <c r="Q86" s="908"/>
      <c r="R86" s="934"/>
      <c r="S86" s="934"/>
      <c r="T86" s="934"/>
      <c r="U86" s="934"/>
      <c r="V86" s="934"/>
      <c r="W86" s="934"/>
      <c r="X86" s="934"/>
      <c r="Y86" s="934"/>
      <c r="Z86" s="934"/>
      <c r="AA86" s="934"/>
      <c r="AB86" s="934"/>
      <c r="AC86" s="934"/>
      <c r="AD86" s="934"/>
      <c r="AE86" s="934"/>
      <c r="AF86" s="934"/>
      <c r="AG86" s="934"/>
      <c r="AH86" s="934"/>
      <c r="AI86" s="934"/>
      <c r="AJ86" s="934"/>
      <c r="AK86" s="934"/>
      <c r="AL86" s="934"/>
      <c r="AM86" s="934"/>
      <c r="AN86" s="934"/>
      <c r="AO86" s="934"/>
      <c r="AP86" s="934"/>
      <c r="AQ86" s="934"/>
      <c r="AR86" s="934"/>
      <c r="AS86" s="934"/>
      <c r="AT86" s="934"/>
      <c r="AU86" s="934"/>
      <c r="AV86" s="934"/>
      <c r="AW86" s="934"/>
      <c r="AX86" s="934"/>
      <c r="AY86" s="934"/>
      <c r="AZ86" s="934"/>
      <c r="BA86" s="934"/>
      <c r="BB86" s="934"/>
      <c r="BC86" s="934"/>
      <c r="BD86" s="934"/>
      <c r="BE86" s="934"/>
      <c r="BF86" s="934"/>
      <c r="BG86" s="934"/>
      <c r="BH86" s="934"/>
      <c r="BI86" s="934"/>
      <c r="BJ86" s="934"/>
      <c r="BK86" s="934"/>
      <c r="BL86" s="934"/>
      <c r="BM86" s="934"/>
      <c r="BN86" s="934"/>
      <c r="BO86" s="934"/>
      <c r="BP86" s="934"/>
      <c r="BQ86" s="934"/>
      <c r="BR86" s="934"/>
      <c r="BS86" s="934"/>
      <c r="BT86" s="934"/>
      <c r="BU86" s="934"/>
      <c r="BV86" s="934"/>
      <c r="BW86" s="934"/>
      <c r="BX86" s="934"/>
      <c r="BY86" s="934"/>
      <c r="BZ86" s="934"/>
      <c r="CA86" s="934"/>
      <c r="CB86" s="934"/>
      <c r="CC86" s="934"/>
      <c r="CD86" s="934"/>
      <c r="CE86" s="934"/>
      <c r="CF86" s="934"/>
      <c r="CG86" s="934"/>
      <c r="CH86" s="934"/>
      <c r="CI86" s="934"/>
      <c r="CJ86" s="934"/>
      <c r="CK86" s="934"/>
      <c r="CL86" s="934"/>
      <c r="CM86" s="934"/>
      <c r="CN86" s="934"/>
      <c r="CO86" s="934"/>
      <c r="CP86" s="934"/>
      <c r="CQ86" s="934"/>
      <c r="CR86" s="934"/>
      <c r="CS86" s="934"/>
      <c r="CT86" s="934"/>
      <c r="CU86" s="934"/>
      <c r="CV86" s="934"/>
      <c r="CW86" s="934"/>
      <c r="CX86" s="934"/>
      <c r="CY86" s="934"/>
      <c r="CZ86" s="934"/>
      <c r="DA86" s="934"/>
      <c r="DB86" s="934"/>
      <c r="DC86" s="934"/>
      <c r="DD86" s="934"/>
      <c r="DE86" s="934"/>
      <c r="DF86" s="934"/>
      <c r="DG86" s="934"/>
      <c r="DH86" s="934"/>
      <c r="DI86" s="934"/>
      <c r="DJ86" s="934"/>
      <c r="DK86" s="934"/>
      <c r="DL86" s="934"/>
      <c r="DM86" s="934"/>
      <c r="DN86" s="934"/>
      <c r="DO86" s="934"/>
      <c r="DP86" s="934"/>
      <c r="DQ86" s="934"/>
      <c r="DR86" s="934"/>
      <c r="DS86" s="934"/>
      <c r="DT86" s="934"/>
      <c r="DU86" s="934"/>
      <c r="DV86" s="934"/>
      <c r="DW86" s="934"/>
      <c r="DX86" s="934"/>
      <c r="DY86" s="934"/>
      <c r="DZ86" s="934"/>
      <c r="EA86" s="934"/>
      <c r="EB86" s="934"/>
      <c r="EC86" s="934"/>
      <c r="ED86" s="934"/>
      <c r="EE86" s="934"/>
      <c r="EF86" s="934"/>
      <c r="EG86" s="934"/>
      <c r="EH86" s="934"/>
      <c r="EI86" s="934"/>
      <c r="EJ86" s="934"/>
      <c r="EK86" s="934"/>
      <c r="EL86" s="934"/>
      <c r="EM86" s="934"/>
      <c r="EN86" s="934"/>
      <c r="EO86" s="934"/>
      <c r="EP86" s="934"/>
      <c r="EQ86" s="934"/>
      <c r="ER86" s="934"/>
      <c r="ES86" s="934"/>
      <c r="ET86" s="934"/>
      <c r="EU86" s="934"/>
      <c r="EV86" s="934"/>
      <c r="EW86" s="934"/>
      <c r="EX86" s="934"/>
      <c r="EY86" s="934"/>
      <c r="EZ86" s="934"/>
      <c r="FA86" s="934"/>
      <c r="FB86" s="934"/>
      <c r="FC86" s="934"/>
      <c r="FD86" s="934"/>
      <c r="FE86" s="934"/>
      <c r="FF86" s="934"/>
      <c r="FG86" s="934"/>
      <c r="FH86" s="934"/>
      <c r="FI86" s="934"/>
      <c r="FJ86" s="934"/>
      <c r="FK86" s="934"/>
      <c r="FL86" s="934"/>
      <c r="FM86" s="934"/>
      <c r="FN86" s="934"/>
      <c r="FO86" s="934"/>
      <c r="FP86" s="934"/>
      <c r="FQ86" s="934"/>
      <c r="FR86" s="934"/>
      <c r="FS86" s="934"/>
      <c r="FT86" s="934"/>
      <c r="FU86" s="934"/>
      <c r="FV86" s="934"/>
      <c r="FW86" s="934"/>
      <c r="FX86" s="934"/>
      <c r="FY86" s="934"/>
      <c r="FZ86" s="934"/>
      <c r="GA86" s="934"/>
      <c r="GB86" s="934"/>
      <c r="GC86" s="934"/>
      <c r="GD86" s="934"/>
      <c r="GE86" s="934"/>
      <c r="GF86" s="934"/>
      <c r="GG86" s="934"/>
      <c r="GH86" s="934"/>
      <c r="GI86" s="934"/>
      <c r="GJ86" s="934"/>
      <c r="GK86" s="934"/>
      <c r="GL86" s="934"/>
      <c r="GM86" s="934"/>
      <c r="GN86" s="934"/>
      <c r="GO86" s="934"/>
      <c r="GP86" s="934"/>
      <c r="GQ86" s="934"/>
      <c r="GR86" s="934"/>
      <c r="GS86" s="934"/>
      <c r="GT86" s="934"/>
      <c r="GU86" s="934"/>
      <c r="GV86" s="934"/>
      <c r="GW86" s="934"/>
      <c r="GX86" s="934"/>
      <c r="GY86" s="934"/>
      <c r="GZ86" s="934"/>
      <c r="HA86" s="934"/>
      <c r="HB86" s="934"/>
      <c r="HC86" s="934"/>
      <c r="HD86" s="934"/>
      <c r="HE86" s="934"/>
      <c r="HF86" s="934"/>
      <c r="HG86" s="934"/>
      <c r="HH86" s="934"/>
      <c r="HI86" s="934"/>
      <c r="HJ86" s="934"/>
      <c r="HK86" s="934"/>
      <c r="HL86" s="934"/>
      <c r="HM86" s="934"/>
      <c r="HN86" s="934"/>
      <c r="HO86" s="934"/>
      <c r="HP86" s="934"/>
      <c r="HQ86" s="934"/>
      <c r="HR86" s="934"/>
      <c r="HS86" s="934"/>
      <c r="HT86" s="934"/>
      <c r="HU86" s="934"/>
      <c r="HV86" s="934"/>
      <c r="HW86" s="934"/>
      <c r="HX86" s="934"/>
      <c r="HY86" s="934"/>
      <c r="HZ86" s="934"/>
      <c r="IA86" s="934"/>
      <c r="IB86" s="934"/>
      <c r="IC86" s="934"/>
      <c r="ID86" s="934"/>
      <c r="IE86" s="934"/>
      <c r="IF86" s="934"/>
      <c r="IG86" s="934"/>
      <c r="IH86" s="934"/>
    </row>
    <row r="87" s="863" customFormat="1" ht="18.75" customHeight="1" spans="1:242">
      <c r="A87" s="868"/>
      <c r="B87" s="908" t="s">
        <v>362</v>
      </c>
      <c r="C87" s="908"/>
      <c r="D87" s="908"/>
      <c r="E87" s="908"/>
      <c r="F87" s="908"/>
      <c r="G87" s="908"/>
      <c r="H87" s="908"/>
      <c r="I87" s="908"/>
      <c r="J87" s="908"/>
      <c r="K87" s="908"/>
      <c r="L87" s="908"/>
      <c r="M87" s="908"/>
      <c r="N87" s="908"/>
      <c r="O87" s="908"/>
      <c r="P87" s="908"/>
      <c r="Q87" s="908"/>
      <c r="R87" s="934"/>
      <c r="S87" s="934"/>
      <c r="T87" s="934"/>
      <c r="U87" s="934"/>
      <c r="V87" s="934"/>
      <c r="W87" s="934"/>
      <c r="X87" s="934"/>
      <c r="Y87" s="934"/>
      <c r="Z87" s="934"/>
      <c r="AA87" s="934"/>
      <c r="AB87" s="934"/>
      <c r="AC87" s="934"/>
      <c r="AD87" s="934"/>
      <c r="AE87" s="934"/>
      <c r="AF87" s="934"/>
      <c r="AG87" s="934"/>
      <c r="AH87" s="934"/>
      <c r="AI87" s="934"/>
      <c r="AJ87" s="934"/>
      <c r="AK87" s="934"/>
      <c r="AL87" s="934"/>
      <c r="AM87" s="934"/>
      <c r="AN87" s="934"/>
      <c r="AO87" s="934"/>
      <c r="AP87" s="934"/>
      <c r="AQ87" s="934"/>
      <c r="AR87" s="934"/>
      <c r="AS87" s="934"/>
      <c r="AT87" s="934"/>
      <c r="AU87" s="934"/>
      <c r="AV87" s="934"/>
      <c r="AW87" s="934"/>
      <c r="AX87" s="934"/>
      <c r="AY87" s="934"/>
      <c r="AZ87" s="934"/>
      <c r="BA87" s="934"/>
      <c r="BB87" s="934"/>
      <c r="BC87" s="934"/>
      <c r="BD87" s="934"/>
      <c r="BE87" s="934"/>
      <c r="BF87" s="934"/>
      <c r="BG87" s="934"/>
      <c r="BH87" s="934"/>
      <c r="BI87" s="934"/>
      <c r="BJ87" s="934"/>
      <c r="BK87" s="934"/>
      <c r="BL87" s="934"/>
      <c r="BM87" s="934"/>
      <c r="BN87" s="934"/>
      <c r="BO87" s="934"/>
      <c r="BP87" s="934"/>
      <c r="BQ87" s="934"/>
      <c r="BR87" s="934"/>
      <c r="BS87" s="934"/>
      <c r="BT87" s="934"/>
      <c r="BU87" s="934"/>
      <c r="BV87" s="934"/>
      <c r="BW87" s="934"/>
      <c r="BX87" s="934"/>
      <c r="BY87" s="934"/>
      <c r="BZ87" s="934"/>
      <c r="CA87" s="934"/>
      <c r="CB87" s="934"/>
      <c r="CC87" s="934"/>
      <c r="CD87" s="934"/>
      <c r="CE87" s="934"/>
      <c r="CF87" s="934"/>
      <c r="CG87" s="934"/>
      <c r="CH87" s="934"/>
      <c r="CI87" s="934"/>
      <c r="CJ87" s="934"/>
      <c r="CK87" s="934"/>
      <c r="CL87" s="934"/>
      <c r="CM87" s="934"/>
      <c r="CN87" s="934"/>
      <c r="CO87" s="934"/>
      <c r="CP87" s="934"/>
      <c r="CQ87" s="934"/>
      <c r="CR87" s="934"/>
      <c r="CS87" s="934"/>
      <c r="CT87" s="934"/>
      <c r="CU87" s="934"/>
      <c r="CV87" s="934"/>
      <c r="CW87" s="934"/>
      <c r="CX87" s="934"/>
      <c r="CY87" s="934"/>
      <c r="CZ87" s="934"/>
      <c r="DA87" s="934"/>
      <c r="DB87" s="934"/>
      <c r="DC87" s="934"/>
      <c r="DD87" s="934"/>
      <c r="DE87" s="934"/>
      <c r="DF87" s="934"/>
      <c r="DG87" s="934"/>
      <c r="DH87" s="934"/>
      <c r="DI87" s="934"/>
      <c r="DJ87" s="934"/>
      <c r="DK87" s="934"/>
      <c r="DL87" s="934"/>
      <c r="DM87" s="934"/>
      <c r="DN87" s="934"/>
      <c r="DO87" s="934"/>
      <c r="DP87" s="934"/>
      <c r="DQ87" s="934"/>
      <c r="DR87" s="934"/>
      <c r="DS87" s="934"/>
      <c r="DT87" s="934"/>
      <c r="DU87" s="934"/>
      <c r="DV87" s="934"/>
      <c r="DW87" s="934"/>
      <c r="DX87" s="934"/>
      <c r="DY87" s="934"/>
      <c r="DZ87" s="934"/>
      <c r="EA87" s="934"/>
      <c r="EB87" s="934"/>
      <c r="EC87" s="934"/>
      <c r="ED87" s="934"/>
      <c r="EE87" s="934"/>
      <c r="EF87" s="934"/>
      <c r="EG87" s="934"/>
      <c r="EH87" s="934"/>
      <c r="EI87" s="934"/>
      <c r="EJ87" s="934"/>
      <c r="EK87" s="934"/>
      <c r="EL87" s="934"/>
      <c r="EM87" s="934"/>
      <c r="EN87" s="934"/>
      <c r="EO87" s="934"/>
      <c r="EP87" s="934"/>
      <c r="EQ87" s="934"/>
      <c r="ER87" s="934"/>
      <c r="ES87" s="934"/>
      <c r="ET87" s="934"/>
      <c r="EU87" s="934"/>
      <c r="EV87" s="934"/>
      <c r="EW87" s="934"/>
      <c r="EX87" s="934"/>
      <c r="EY87" s="934"/>
      <c r="EZ87" s="934"/>
      <c r="FA87" s="934"/>
      <c r="FB87" s="934"/>
      <c r="FC87" s="934"/>
      <c r="FD87" s="934"/>
      <c r="FE87" s="934"/>
      <c r="FF87" s="934"/>
      <c r="FG87" s="934"/>
      <c r="FH87" s="934"/>
      <c r="FI87" s="934"/>
      <c r="FJ87" s="934"/>
      <c r="FK87" s="934"/>
      <c r="FL87" s="934"/>
      <c r="FM87" s="934"/>
      <c r="FN87" s="934"/>
      <c r="FO87" s="934"/>
      <c r="FP87" s="934"/>
      <c r="FQ87" s="934"/>
      <c r="FR87" s="934"/>
      <c r="FS87" s="934"/>
      <c r="FT87" s="934"/>
      <c r="FU87" s="934"/>
      <c r="FV87" s="934"/>
      <c r="FW87" s="934"/>
      <c r="FX87" s="934"/>
      <c r="FY87" s="934"/>
      <c r="FZ87" s="934"/>
      <c r="GA87" s="934"/>
      <c r="GB87" s="934"/>
      <c r="GC87" s="934"/>
      <c r="GD87" s="934"/>
      <c r="GE87" s="934"/>
      <c r="GF87" s="934"/>
      <c r="GG87" s="934"/>
      <c r="GH87" s="934"/>
      <c r="GI87" s="934"/>
      <c r="GJ87" s="934"/>
      <c r="GK87" s="934"/>
      <c r="GL87" s="934"/>
      <c r="GM87" s="934"/>
      <c r="GN87" s="934"/>
      <c r="GO87" s="934"/>
      <c r="GP87" s="934"/>
      <c r="GQ87" s="934"/>
      <c r="GR87" s="934"/>
      <c r="GS87" s="934"/>
      <c r="GT87" s="934"/>
      <c r="GU87" s="934"/>
      <c r="GV87" s="934"/>
      <c r="GW87" s="934"/>
      <c r="GX87" s="934"/>
      <c r="GY87" s="934"/>
      <c r="GZ87" s="934"/>
      <c r="HA87" s="934"/>
      <c r="HB87" s="934"/>
      <c r="HC87" s="934"/>
      <c r="HD87" s="934"/>
      <c r="HE87" s="934"/>
      <c r="HF87" s="934"/>
      <c r="HG87" s="934"/>
      <c r="HH87" s="934"/>
      <c r="HI87" s="934"/>
      <c r="HJ87" s="934"/>
      <c r="HK87" s="934"/>
      <c r="HL87" s="934"/>
      <c r="HM87" s="934"/>
      <c r="HN87" s="934"/>
      <c r="HO87" s="934"/>
      <c r="HP87" s="934"/>
      <c r="HQ87" s="934"/>
      <c r="HR87" s="934"/>
      <c r="HS87" s="934"/>
      <c r="HT87" s="934"/>
      <c r="HU87" s="934"/>
      <c r="HV87" s="934"/>
      <c r="HW87" s="934"/>
      <c r="HX87" s="934"/>
      <c r="HY87" s="934"/>
      <c r="HZ87" s="934"/>
      <c r="IA87" s="934"/>
      <c r="IB87" s="934"/>
      <c r="IC87" s="934"/>
      <c r="ID87" s="934"/>
      <c r="IE87" s="934"/>
      <c r="IF87" s="934"/>
      <c r="IG87" s="934"/>
      <c r="IH87" s="934"/>
    </row>
    <row r="88" s="863" customFormat="1" ht="30" customHeight="1" spans="1:242">
      <c r="A88" s="868"/>
      <c r="B88" s="909" t="s">
        <v>363</v>
      </c>
      <c r="C88" s="908"/>
      <c r="D88" s="908"/>
      <c r="E88" s="908"/>
      <c r="F88" s="908"/>
      <c r="G88" s="908"/>
      <c r="H88" s="908"/>
      <c r="I88" s="908"/>
      <c r="J88" s="908"/>
      <c r="K88" s="908"/>
      <c r="L88" s="908"/>
      <c r="M88" s="908"/>
      <c r="N88" s="908"/>
      <c r="O88" s="908"/>
      <c r="P88" s="908"/>
      <c r="Q88" s="908"/>
      <c r="R88" s="934"/>
      <c r="S88" s="934"/>
      <c r="T88" s="934"/>
      <c r="U88" s="934"/>
      <c r="V88" s="934"/>
      <c r="W88" s="934"/>
      <c r="X88" s="934"/>
      <c r="Y88" s="934"/>
      <c r="Z88" s="934"/>
      <c r="AA88" s="934"/>
      <c r="AB88" s="934"/>
      <c r="AC88" s="934"/>
      <c r="AD88" s="934"/>
      <c r="AE88" s="934"/>
      <c r="AF88" s="934"/>
      <c r="AG88" s="934"/>
      <c r="AH88" s="934"/>
      <c r="AI88" s="934"/>
      <c r="AJ88" s="934"/>
      <c r="AK88" s="934"/>
      <c r="AL88" s="934"/>
      <c r="AM88" s="934"/>
      <c r="AN88" s="934"/>
      <c r="AO88" s="934"/>
      <c r="AP88" s="934"/>
      <c r="AQ88" s="934"/>
      <c r="AR88" s="934"/>
      <c r="AS88" s="934"/>
      <c r="AT88" s="934"/>
      <c r="AU88" s="934"/>
      <c r="AV88" s="934"/>
      <c r="AW88" s="934"/>
      <c r="AX88" s="934"/>
      <c r="AY88" s="934"/>
      <c r="AZ88" s="934"/>
      <c r="BA88" s="934"/>
      <c r="BB88" s="934"/>
      <c r="BC88" s="934"/>
      <c r="BD88" s="934"/>
      <c r="BE88" s="934"/>
      <c r="BF88" s="934"/>
      <c r="BG88" s="934"/>
      <c r="BH88" s="934"/>
      <c r="BI88" s="934"/>
      <c r="BJ88" s="934"/>
      <c r="BK88" s="934"/>
      <c r="BL88" s="934"/>
      <c r="BM88" s="934"/>
      <c r="BN88" s="934"/>
      <c r="BO88" s="934"/>
      <c r="BP88" s="934"/>
      <c r="BQ88" s="934"/>
      <c r="BR88" s="934"/>
      <c r="BS88" s="934"/>
      <c r="BT88" s="934"/>
      <c r="BU88" s="934"/>
      <c r="BV88" s="934"/>
      <c r="BW88" s="934"/>
      <c r="BX88" s="934"/>
      <c r="BY88" s="934"/>
      <c r="BZ88" s="934"/>
      <c r="CA88" s="934"/>
      <c r="CB88" s="934"/>
      <c r="CC88" s="934"/>
      <c r="CD88" s="934"/>
      <c r="CE88" s="934"/>
      <c r="CF88" s="934"/>
      <c r="CG88" s="934"/>
      <c r="CH88" s="934"/>
      <c r="CI88" s="934"/>
      <c r="CJ88" s="934"/>
      <c r="CK88" s="934"/>
      <c r="CL88" s="934"/>
      <c r="CM88" s="934"/>
      <c r="CN88" s="934"/>
      <c r="CO88" s="934"/>
      <c r="CP88" s="934"/>
      <c r="CQ88" s="934"/>
      <c r="CR88" s="934"/>
      <c r="CS88" s="934"/>
      <c r="CT88" s="934"/>
      <c r="CU88" s="934"/>
      <c r="CV88" s="934"/>
      <c r="CW88" s="934"/>
      <c r="CX88" s="934"/>
      <c r="CY88" s="934"/>
      <c r="CZ88" s="934"/>
      <c r="DA88" s="934"/>
      <c r="DB88" s="934"/>
      <c r="DC88" s="934"/>
      <c r="DD88" s="934"/>
      <c r="DE88" s="934"/>
      <c r="DF88" s="934"/>
      <c r="DG88" s="934"/>
      <c r="DH88" s="934"/>
      <c r="DI88" s="934"/>
      <c r="DJ88" s="934"/>
      <c r="DK88" s="934"/>
      <c r="DL88" s="934"/>
      <c r="DM88" s="934"/>
      <c r="DN88" s="934"/>
      <c r="DO88" s="934"/>
      <c r="DP88" s="934"/>
      <c r="DQ88" s="934"/>
      <c r="DR88" s="934"/>
      <c r="DS88" s="934"/>
      <c r="DT88" s="934"/>
      <c r="DU88" s="934"/>
      <c r="DV88" s="934"/>
      <c r="DW88" s="934"/>
      <c r="DX88" s="934"/>
      <c r="DY88" s="934"/>
      <c r="DZ88" s="934"/>
      <c r="EA88" s="934"/>
      <c r="EB88" s="934"/>
      <c r="EC88" s="934"/>
      <c r="ED88" s="934"/>
      <c r="EE88" s="934"/>
      <c r="EF88" s="934"/>
      <c r="EG88" s="934"/>
      <c r="EH88" s="934"/>
      <c r="EI88" s="934"/>
      <c r="EJ88" s="934"/>
      <c r="EK88" s="934"/>
      <c r="EL88" s="934"/>
      <c r="EM88" s="934"/>
      <c r="EN88" s="934"/>
      <c r="EO88" s="934"/>
      <c r="EP88" s="934"/>
      <c r="EQ88" s="934"/>
      <c r="ER88" s="934"/>
      <c r="ES88" s="934"/>
      <c r="ET88" s="934"/>
      <c r="EU88" s="934"/>
      <c r="EV88" s="934"/>
      <c r="EW88" s="934"/>
      <c r="EX88" s="934"/>
      <c r="EY88" s="934"/>
      <c r="EZ88" s="934"/>
      <c r="FA88" s="934"/>
      <c r="FB88" s="934"/>
      <c r="FC88" s="934"/>
      <c r="FD88" s="934"/>
      <c r="FE88" s="934"/>
      <c r="FF88" s="934"/>
      <c r="FG88" s="934"/>
      <c r="FH88" s="934"/>
      <c r="FI88" s="934"/>
      <c r="FJ88" s="934"/>
      <c r="FK88" s="934"/>
      <c r="FL88" s="934"/>
      <c r="FM88" s="934"/>
      <c r="FN88" s="934"/>
      <c r="FO88" s="934"/>
      <c r="FP88" s="934"/>
      <c r="FQ88" s="934"/>
      <c r="FR88" s="934"/>
      <c r="FS88" s="934"/>
      <c r="FT88" s="934"/>
      <c r="FU88" s="934"/>
      <c r="FV88" s="934"/>
      <c r="FW88" s="934"/>
      <c r="FX88" s="934"/>
      <c r="FY88" s="934"/>
      <c r="FZ88" s="934"/>
      <c r="GA88" s="934"/>
      <c r="GB88" s="934"/>
      <c r="GC88" s="934"/>
      <c r="GD88" s="934"/>
      <c r="GE88" s="934"/>
      <c r="GF88" s="934"/>
      <c r="GG88" s="934"/>
      <c r="GH88" s="934"/>
      <c r="GI88" s="934"/>
      <c r="GJ88" s="934"/>
      <c r="GK88" s="934"/>
      <c r="GL88" s="934"/>
      <c r="GM88" s="934"/>
      <c r="GN88" s="934"/>
      <c r="GO88" s="934"/>
      <c r="GP88" s="934"/>
      <c r="GQ88" s="934"/>
      <c r="GR88" s="934"/>
      <c r="GS88" s="934"/>
      <c r="GT88" s="934"/>
      <c r="GU88" s="934"/>
      <c r="GV88" s="934"/>
      <c r="GW88" s="934"/>
      <c r="GX88" s="934"/>
      <c r="GY88" s="934"/>
      <c r="GZ88" s="934"/>
      <c r="HA88" s="934"/>
      <c r="HB88" s="934"/>
      <c r="HC88" s="934"/>
      <c r="HD88" s="934"/>
      <c r="HE88" s="934"/>
      <c r="HF88" s="934"/>
      <c r="HG88" s="934"/>
      <c r="HH88" s="934"/>
      <c r="HI88" s="934"/>
      <c r="HJ88" s="934"/>
      <c r="HK88" s="934"/>
      <c r="HL88" s="934"/>
      <c r="HM88" s="934"/>
      <c r="HN88" s="934"/>
      <c r="HO88" s="934"/>
      <c r="HP88" s="934"/>
      <c r="HQ88" s="934"/>
      <c r="HR88" s="934"/>
      <c r="HS88" s="934"/>
      <c r="HT88" s="934"/>
      <c r="HU88" s="934"/>
      <c r="HV88" s="934"/>
      <c r="HW88" s="934"/>
      <c r="HX88" s="934"/>
      <c r="HY88" s="934"/>
      <c r="HZ88" s="934"/>
      <c r="IA88" s="934"/>
      <c r="IB88" s="934"/>
      <c r="IC88" s="934"/>
      <c r="ID88" s="934"/>
      <c r="IE88" s="934"/>
      <c r="IF88" s="934"/>
      <c r="IG88" s="934"/>
      <c r="IH88" s="934"/>
    </row>
    <row r="89" s="863" customFormat="1" ht="27" customHeight="1" spans="1:242">
      <c r="A89" s="868"/>
      <c r="B89" s="913" t="s">
        <v>364</v>
      </c>
      <c r="C89" s="914"/>
      <c r="D89" s="914"/>
      <c r="E89" s="914"/>
      <c r="F89" s="914"/>
      <c r="G89" s="914"/>
      <c r="H89" s="914"/>
      <c r="I89" s="914"/>
      <c r="J89" s="914"/>
      <c r="K89" s="914"/>
      <c r="L89" s="914"/>
      <c r="M89" s="914"/>
      <c r="N89" s="914"/>
      <c r="O89" s="914"/>
      <c r="P89" s="914"/>
      <c r="Q89" s="914"/>
      <c r="R89" s="934"/>
      <c r="S89" s="934"/>
      <c r="T89" s="934"/>
      <c r="U89" s="934"/>
      <c r="V89" s="934"/>
      <c r="W89" s="934"/>
      <c r="X89" s="934"/>
      <c r="Y89" s="934"/>
      <c r="Z89" s="934"/>
      <c r="AA89" s="934"/>
      <c r="AB89" s="934"/>
      <c r="AC89" s="934"/>
      <c r="AD89" s="934"/>
      <c r="AE89" s="934"/>
      <c r="AF89" s="934"/>
      <c r="AG89" s="934"/>
      <c r="AH89" s="934"/>
      <c r="AI89" s="934"/>
      <c r="AJ89" s="934"/>
      <c r="AK89" s="934"/>
      <c r="AL89" s="934"/>
      <c r="AM89" s="934"/>
      <c r="AN89" s="934"/>
      <c r="AO89" s="934"/>
      <c r="AP89" s="934"/>
      <c r="AQ89" s="934"/>
      <c r="AR89" s="934"/>
      <c r="AS89" s="934"/>
      <c r="AT89" s="934"/>
      <c r="AU89" s="934"/>
      <c r="AV89" s="934"/>
      <c r="AW89" s="934"/>
      <c r="AX89" s="934"/>
      <c r="AY89" s="934"/>
      <c r="AZ89" s="934"/>
      <c r="BA89" s="934"/>
      <c r="BB89" s="934"/>
      <c r="BC89" s="934"/>
      <c r="BD89" s="934"/>
      <c r="BE89" s="934"/>
      <c r="BF89" s="934"/>
      <c r="BG89" s="934"/>
      <c r="BH89" s="934"/>
      <c r="BI89" s="934"/>
      <c r="BJ89" s="934"/>
      <c r="BK89" s="934"/>
      <c r="BL89" s="934"/>
      <c r="BM89" s="934"/>
      <c r="BN89" s="934"/>
      <c r="BO89" s="934"/>
      <c r="BP89" s="934"/>
      <c r="BQ89" s="934"/>
      <c r="BR89" s="934"/>
      <c r="BS89" s="934"/>
      <c r="BT89" s="934"/>
      <c r="BU89" s="934"/>
      <c r="BV89" s="934"/>
      <c r="BW89" s="934"/>
      <c r="BX89" s="934"/>
      <c r="BY89" s="934"/>
      <c r="BZ89" s="934"/>
      <c r="CA89" s="934"/>
      <c r="CB89" s="934"/>
      <c r="CC89" s="934"/>
      <c r="CD89" s="934"/>
      <c r="CE89" s="934"/>
      <c r="CF89" s="934"/>
      <c r="CG89" s="934"/>
      <c r="CH89" s="934"/>
      <c r="CI89" s="934"/>
      <c r="CJ89" s="934"/>
      <c r="CK89" s="934"/>
      <c r="CL89" s="934"/>
      <c r="CM89" s="934"/>
      <c r="CN89" s="934"/>
      <c r="CO89" s="934"/>
      <c r="CP89" s="934"/>
      <c r="CQ89" s="934"/>
      <c r="CR89" s="934"/>
      <c r="CS89" s="934"/>
      <c r="CT89" s="934"/>
      <c r="CU89" s="934"/>
      <c r="CV89" s="934"/>
      <c r="CW89" s="934"/>
      <c r="CX89" s="934"/>
      <c r="CY89" s="934"/>
      <c r="CZ89" s="934"/>
      <c r="DA89" s="934"/>
      <c r="DB89" s="934"/>
      <c r="DC89" s="934"/>
      <c r="DD89" s="934"/>
      <c r="DE89" s="934"/>
      <c r="DF89" s="934"/>
      <c r="DG89" s="934"/>
      <c r="DH89" s="934"/>
      <c r="DI89" s="934"/>
      <c r="DJ89" s="934"/>
      <c r="DK89" s="934"/>
      <c r="DL89" s="934"/>
      <c r="DM89" s="934"/>
      <c r="DN89" s="934"/>
      <c r="DO89" s="934"/>
      <c r="DP89" s="934"/>
      <c r="DQ89" s="934"/>
      <c r="DR89" s="934"/>
      <c r="DS89" s="934"/>
      <c r="DT89" s="934"/>
      <c r="DU89" s="934"/>
      <c r="DV89" s="934"/>
      <c r="DW89" s="934"/>
      <c r="DX89" s="934"/>
      <c r="DY89" s="934"/>
      <c r="DZ89" s="934"/>
      <c r="EA89" s="934"/>
      <c r="EB89" s="934"/>
      <c r="EC89" s="934"/>
      <c r="ED89" s="934"/>
      <c r="EE89" s="934"/>
      <c r="EF89" s="934"/>
      <c r="EG89" s="934"/>
      <c r="EH89" s="934"/>
      <c r="EI89" s="934"/>
      <c r="EJ89" s="934"/>
      <c r="EK89" s="934"/>
      <c r="EL89" s="934"/>
      <c r="EM89" s="934"/>
      <c r="EN89" s="934"/>
      <c r="EO89" s="934"/>
      <c r="EP89" s="934"/>
      <c r="EQ89" s="934"/>
      <c r="ER89" s="934"/>
      <c r="ES89" s="934"/>
      <c r="ET89" s="934"/>
      <c r="EU89" s="934"/>
      <c r="EV89" s="934"/>
      <c r="EW89" s="934"/>
      <c r="EX89" s="934"/>
      <c r="EY89" s="934"/>
      <c r="EZ89" s="934"/>
      <c r="FA89" s="934"/>
      <c r="FB89" s="934"/>
      <c r="FC89" s="934"/>
      <c r="FD89" s="934"/>
      <c r="FE89" s="934"/>
      <c r="FF89" s="934"/>
      <c r="FG89" s="934"/>
      <c r="FH89" s="934"/>
      <c r="FI89" s="934"/>
      <c r="FJ89" s="934"/>
      <c r="FK89" s="934"/>
      <c r="FL89" s="934"/>
      <c r="FM89" s="934"/>
      <c r="FN89" s="934"/>
      <c r="FO89" s="934"/>
      <c r="FP89" s="934"/>
      <c r="FQ89" s="934"/>
      <c r="FR89" s="934"/>
      <c r="FS89" s="934"/>
      <c r="FT89" s="934"/>
      <c r="FU89" s="934"/>
      <c r="FV89" s="934"/>
      <c r="FW89" s="934"/>
      <c r="FX89" s="934"/>
      <c r="FY89" s="934"/>
      <c r="FZ89" s="934"/>
      <c r="GA89" s="934"/>
      <c r="GB89" s="934"/>
      <c r="GC89" s="934"/>
      <c r="GD89" s="934"/>
      <c r="GE89" s="934"/>
      <c r="GF89" s="934"/>
      <c r="GG89" s="934"/>
      <c r="GH89" s="934"/>
      <c r="GI89" s="934"/>
      <c r="GJ89" s="934"/>
      <c r="GK89" s="934"/>
      <c r="GL89" s="934"/>
      <c r="GM89" s="934"/>
      <c r="GN89" s="934"/>
      <c r="GO89" s="934"/>
      <c r="GP89" s="934"/>
      <c r="GQ89" s="934"/>
      <c r="GR89" s="934"/>
      <c r="GS89" s="934"/>
      <c r="GT89" s="934"/>
      <c r="GU89" s="934"/>
      <c r="GV89" s="934"/>
      <c r="GW89" s="934"/>
      <c r="GX89" s="934"/>
      <c r="GY89" s="934"/>
      <c r="GZ89" s="934"/>
      <c r="HA89" s="934"/>
      <c r="HB89" s="934"/>
      <c r="HC89" s="934"/>
      <c r="HD89" s="934"/>
      <c r="HE89" s="934"/>
      <c r="HF89" s="934"/>
      <c r="HG89" s="934"/>
      <c r="HH89" s="934"/>
      <c r="HI89" s="934"/>
      <c r="HJ89" s="934"/>
      <c r="HK89" s="934"/>
      <c r="HL89" s="934"/>
      <c r="HM89" s="934"/>
      <c r="HN89" s="934"/>
      <c r="HO89" s="934"/>
      <c r="HP89" s="934"/>
      <c r="HQ89" s="934"/>
      <c r="HR89" s="934"/>
      <c r="HS89" s="934"/>
      <c r="HT89" s="934"/>
      <c r="HU89" s="934"/>
      <c r="HV89" s="934"/>
      <c r="HW89" s="934"/>
      <c r="HX89" s="934"/>
      <c r="HY89" s="934"/>
      <c r="HZ89" s="934"/>
      <c r="IA89" s="934"/>
      <c r="IB89" s="934"/>
      <c r="IC89" s="934"/>
      <c r="ID89" s="934"/>
      <c r="IE89" s="934"/>
      <c r="IF89" s="934"/>
      <c r="IG89" s="934"/>
      <c r="IH89" s="934"/>
    </row>
    <row r="90" s="863" customFormat="1" ht="21" customHeight="1" spans="1:242">
      <c r="A90" s="868"/>
      <c r="B90" s="914" t="s">
        <v>365</v>
      </c>
      <c r="C90" s="914"/>
      <c r="D90" s="914"/>
      <c r="E90" s="914"/>
      <c r="F90" s="914"/>
      <c r="G90" s="914"/>
      <c r="H90" s="914"/>
      <c r="I90" s="914"/>
      <c r="J90" s="914"/>
      <c r="K90" s="914"/>
      <c r="L90" s="914"/>
      <c r="M90" s="914"/>
      <c r="N90" s="914"/>
      <c r="O90" s="914"/>
      <c r="P90" s="914"/>
      <c r="Q90" s="914"/>
      <c r="R90" s="934"/>
      <c r="S90" s="934"/>
      <c r="T90" s="934"/>
      <c r="U90" s="934"/>
      <c r="V90" s="934"/>
      <c r="W90" s="934"/>
      <c r="X90" s="934"/>
      <c r="Y90" s="934"/>
      <c r="Z90" s="934"/>
      <c r="AA90" s="934"/>
      <c r="AB90" s="934"/>
      <c r="AC90" s="934"/>
      <c r="AD90" s="934"/>
      <c r="AE90" s="934"/>
      <c r="AF90" s="934"/>
      <c r="AG90" s="934"/>
      <c r="AH90" s="934"/>
      <c r="AI90" s="934"/>
      <c r="AJ90" s="934"/>
      <c r="AK90" s="934"/>
      <c r="AL90" s="934"/>
      <c r="AM90" s="934"/>
      <c r="AN90" s="934"/>
      <c r="AO90" s="934"/>
      <c r="AP90" s="934"/>
      <c r="AQ90" s="934"/>
      <c r="AR90" s="934"/>
      <c r="AS90" s="934"/>
      <c r="AT90" s="934"/>
      <c r="AU90" s="934"/>
      <c r="AV90" s="934"/>
      <c r="AW90" s="934"/>
      <c r="AX90" s="934"/>
      <c r="AY90" s="934"/>
      <c r="AZ90" s="934"/>
      <c r="BA90" s="934"/>
      <c r="BB90" s="934"/>
      <c r="BC90" s="934"/>
      <c r="BD90" s="934"/>
      <c r="BE90" s="934"/>
      <c r="BF90" s="934"/>
      <c r="BG90" s="934"/>
      <c r="BH90" s="934"/>
      <c r="BI90" s="934"/>
      <c r="BJ90" s="934"/>
      <c r="BK90" s="934"/>
      <c r="BL90" s="934"/>
      <c r="BM90" s="934"/>
      <c r="BN90" s="934"/>
      <c r="BO90" s="934"/>
      <c r="BP90" s="934"/>
      <c r="BQ90" s="934"/>
      <c r="BR90" s="934"/>
      <c r="BS90" s="934"/>
      <c r="BT90" s="934"/>
      <c r="BU90" s="934"/>
      <c r="BV90" s="934"/>
      <c r="BW90" s="934"/>
      <c r="BX90" s="934"/>
      <c r="BY90" s="934"/>
      <c r="BZ90" s="934"/>
      <c r="CA90" s="934"/>
      <c r="CB90" s="934"/>
      <c r="CC90" s="934"/>
      <c r="CD90" s="934"/>
      <c r="CE90" s="934"/>
      <c r="CF90" s="934"/>
      <c r="CG90" s="934"/>
      <c r="CH90" s="934"/>
      <c r="CI90" s="934"/>
      <c r="CJ90" s="934"/>
      <c r="CK90" s="934"/>
      <c r="CL90" s="934"/>
      <c r="CM90" s="934"/>
      <c r="CN90" s="934"/>
      <c r="CO90" s="934"/>
      <c r="CP90" s="934"/>
      <c r="CQ90" s="934"/>
      <c r="CR90" s="934"/>
      <c r="CS90" s="934"/>
      <c r="CT90" s="934"/>
      <c r="CU90" s="934"/>
      <c r="CV90" s="934"/>
      <c r="CW90" s="934"/>
      <c r="CX90" s="934"/>
      <c r="CY90" s="934"/>
      <c r="CZ90" s="934"/>
      <c r="DA90" s="934"/>
      <c r="DB90" s="934"/>
      <c r="DC90" s="934"/>
      <c r="DD90" s="934"/>
      <c r="DE90" s="934"/>
      <c r="DF90" s="934"/>
      <c r="DG90" s="934"/>
      <c r="DH90" s="934"/>
      <c r="DI90" s="934"/>
      <c r="DJ90" s="934"/>
      <c r="DK90" s="934"/>
      <c r="DL90" s="934"/>
      <c r="DM90" s="934"/>
      <c r="DN90" s="934"/>
      <c r="DO90" s="934"/>
      <c r="DP90" s="934"/>
      <c r="DQ90" s="934"/>
      <c r="DR90" s="934"/>
      <c r="DS90" s="934"/>
      <c r="DT90" s="934"/>
      <c r="DU90" s="934"/>
      <c r="DV90" s="934"/>
      <c r="DW90" s="934"/>
      <c r="DX90" s="934"/>
      <c r="DY90" s="934"/>
      <c r="DZ90" s="934"/>
      <c r="EA90" s="934"/>
      <c r="EB90" s="934"/>
      <c r="EC90" s="934"/>
      <c r="ED90" s="934"/>
      <c r="EE90" s="934"/>
      <c r="EF90" s="934"/>
      <c r="EG90" s="934"/>
      <c r="EH90" s="934"/>
      <c r="EI90" s="934"/>
      <c r="EJ90" s="934"/>
      <c r="EK90" s="934"/>
      <c r="EL90" s="934"/>
      <c r="EM90" s="934"/>
      <c r="EN90" s="934"/>
      <c r="EO90" s="934"/>
      <c r="EP90" s="934"/>
      <c r="EQ90" s="934"/>
      <c r="ER90" s="934"/>
      <c r="ES90" s="934"/>
      <c r="ET90" s="934"/>
      <c r="EU90" s="934"/>
      <c r="EV90" s="934"/>
      <c r="EW90" s="934"/>
      <c r="EX90" s="934"/>
      <c r="EY90" s="934"/>
      <c r="EZ90" s="934"/>
      <c r="FA90" s="934"/>
      <c r="FB90" s="934"/>
      <c r="FC90" s="934"/>
      <c r="FD90" s="934"/>
      <c r="FE90" s="934"/>
      <c r="FF90" s="934"/>
      <c r="FG90" s="934"/>
      <c r="FH90" s="934"/>
      <c r="FI90" s="934"/>
      <c r="FJ90" s="934"/>
      <c r="FK90" s="934"/>
      <c r="FL90" s="934"/>
      <c r="FM90" s="934"/>
      <c r="FN90" s="934"/>
      <c r="FO90" s="934"/>
      <c r="FP90" s="934"/>
      <c r="FQ90" s="934"/>
      <c r="FR90" s="934"/>
      <c r="FS90" s="934"/>
      <c r="FT90" s="934"/>
      <c r="FU90" s="934"/>
      <c r="FV90" s="934"/>
      <c r="FW90" s="934"/>
      <c r="FX90" s="934"/>
      <c r="FY90" s="934"/>
      <c r="FZ90" s="934"/>
      <c r="GA90" s="934"/>
      <c r="GB90" s="934"/>
      <c r="GC90" s="934"/>
      <c r="GD90" s="934"/>
      <c r="GE90" s="934"/>
      <c r="GF90" s="934"/>
      <c r="GG90" s="934"/>
      <c r="GH90" s="934"/>
      <c r="GI90" s="934"/>
      <c r="GJ90" s="934"/>
      <c r="GK90" s="934"/>
      <c r="GL90" s="934"/>
      <c r="GM90" s="934"/>
      <c r="GN90" s="934"/>
      <c r="GO90" s="934"/>
      <c r="GP90" s="934"/>
      <c r="GQ90" s="934"/>
      <c r="GR90" s="934"/>
      <c r="GS90" s="934"/>
      <c r="GT90" s="934"/>
      <c r="GU90" s="934"/>
      <c r="GV90" s="934"/>
      <c r="GW90" s="934"/>
      <c r="GX90" s="934"/>
      <c r="GY90" s="934"/>
      <c r="GZ90" s="934"/>
      <c r="HA90" s="934"/>
      <c r="HB90" s="934"/>
      <c r="HC90" s="934"/>
      <c r="HD90" s="934"/>
      <c r="HE90" s="934"/>
      <c r="HF90" s="934"/>
      <c r="HG90" s="934"/>
      <c r="HH90" s="934"/>
      <c r="HI90" s="934"/>
      <c r="HJ90" s="934"/>
      <c r="HK90" s="934"/>
      <c r="HL90" s="934"/>
      <c r="HM90" s="934"/>
      <c r="HN90" s="934"/>
      <c r="HO90" s="934"/>
      <c r="HP90" s="934"/>
      <c r="HQ90" s="934"/>
      <c r="HR90" s="934"/>
      <c r="HS90" s="934"/>
      <c r="HT90" s="934"/>
      <c r="HU90" s="934"/>
      <c r="HV90" s="934"/>
      <c r="HW90" s="934"/>
      <c r="HX90" s="934"/>
      <c r="HY90" s="934"/>
      <c r="HZ90" s="934"/>
      <c r="IA90" s="934"/>
      <c r="IB90" s="934"/>
      <c r="IC90" s="934"/>
      <c r="ID90" s="934"/>
      <c r="IE90" s="934"/>
      <c r="IF90" s="934"/>
      <c r="IG90" s="934"/>
      <c r="IH90" s="934"/>
    </row>
    <row r="91" s="863" customFormat="1" ht="21" customHeight="1" spans="1:242">
      <c r="A91" s="868"/>
      <c r="B91" s="914" t="s">
        <v>366</v>
      </c>
      <c r="C91" s="914"/>
      <c r="D91" s="914"/>
      <c r="E91" s="914"/>
      <c r="F91" s="914"/>
      <c r="G91" s="914"/>
      <c r="H91" s="914"/>
      <c r="I91" s="914"/>
      <c r="J91" s="914"/>
      <c r="K91" s="914"/>
      <c r="L91" s="914"/>
      <c r="M91" s="914"/>
      <c r="N91" s="914"/>
      <c r="O91" s="914"/>
      <c r="P91" s="914"/>
      <c r="Q91" s="914"/>
      <c r="R91" s="934"/>
      <c r="S91" s="934"/>
      <c r="T91" s="934"/>
      <c r="U91" s="934"/>
      <c r="V91" s="934"/>
      <c r="W91" s="934"/>
      <c r="X91" s="934"/>
      <c r="Y91" s="934"/>
      <c r="Z91" s="934"/>
      <c r="AA91" s="934"/>
      <c r="AB91" s="934"/>
      <c r="AC91" s="934"/>
      <c r="AD91" s="934"/>
      <c r="AE91" s="934"/>
      <c r="AF91" s="934"/>
      <c r="AG91" s="934"/>
      <c r="AH91" s="934"/>
      <c r="AI91" s="934"/>
      <c r="AJ91" s="934"/>
      <c r="AK91" s="934"/>
      <c r="AL91" s="934"/>
      <c r="AM91" s="934"/>
      <c r="AN91" s="934"/>
      <c r="AO91" s="934"/>
      <c r="AP91" s="934"/>
      <c r="AQ91" s="934"/>
      <c r="AR91" s="934"/>
      <c r="AS91" s="934"/>
      <c r="AT91" s="934"/>
      <c r="AU91" s="934"/>
      <c r="AV91" s="934"/>
      <c r="AW91" s="934"/>
      <c r="AX91" s="934"/>
      <c r="AY91" s="934"/>
      <c r="AZ91" s="934"/>
      <c r="BA91" s="934"/>
      <c r="BB91" s="934"/>
      <c r="BC91" s="934"/>
      <c r="BD91" s="934"/>
      <c r="BE91" s="934"/>
      <c r="BF91" s="934"/>
      <c r="BG91" s="934"/>
      <c r="BH91" s="934"/>
      <c r="BI91" s="934"/>
      <c r="BJ91" s="934"/>
      <c r="BK91" s="934"/>
      <c r="BL91" s="934"/>
      <c r="BM91" s="934"/>
      <c r="BN91" s="934"/>
      <c r="BO91" s="934"/>
      <c r="BP91" s="934"/>
      <c r="BQ91" s="934"/>
      <c r="BR91" s="934"/>
      <c r="BS91" s="934"/>
      <c r="BT91" s="934"/>
      <c r="BU91" s="934"/>
      <c r="BV91" s="934"/>
      <c r="BW91" s="934"/>
      <c r="BX91" s="934"/>
      <c r="BY91" s="934"/>
      <c r="BZ91" s="934"/>
      <c r="CA91" s="934"/>
      <c r="CB91" s="934"/>
      <c r="CC91" s="934"/>
      <c r="CD91" s="934"/>
      <c r="CE91" s="934"/>
      <c r="CF91" s="934"/>
      <c r="CG91" s="934"/>
      <c r="CH91" s="934"/>
      <c r="CI91" s="934"/>
      <c r="CJ91" s="934"/>
      <c r="CK91" s="934"/>
      <c r="CL91" s="934"/>
      <c r="CM91" s="934"/>
      <c r="CN91" s="934"/>
      <c r="CO91" s="934"/>
      <c r="CP91" s="934"/>
      <c r="CQ91" s="934"/>
      <c r="CR91" s="934"/>
      <c r="CS91" s="934"/>
      <c r="CT91" s="934"/>
      <c r="CU91" s="934"/>
      <c r="CV91" s="934"/>
      <c r="CW91" s="934"/>
      <c r="CX91" s="934"/>
      <c r="CY91" s="934"/>
      <c r="CZ91" s="934"/>
      <c r="DA91" s="934"/>
      <c r="DB91" s="934"/>
      <c r="DC91" s="934"/>
      <c r="DD91" s="934"/>
      <c r="DE91" s="934"/>
      <c r="DF91" s="934"/>
      <c r="DG91" s="934"/>
      <c r="DH91" s="934"/>
      <c r="DI91" s="934"/>
      <c r="DJ91" s="934"/>
      <c r="DK91" s="934"/>
      <c r="DL91" s="934"/>
      <c r="DM91" s="934"/>
      <c r="DN91" s="934"/>
      <c r="DO91" s="934"/>
      <c r="DP91" s="934"/>
      <c r="DQ91" s="934"/>
      <c r="DR91" s="934"/>
      <c r="DS91" s="934"/>
      <c r="DT91" s="934"/>
      <c r="DU91" s="934"/>
      <c r="DV91" s="934"/>
      <c r="DW91" s="934"/>
      <c r="DX91" s="934"/>
      <c r="DY91" s="934"/>
      <c r="DZ91" s="934"/>
      <c r="EA91" s="934"/>
      <c r="EB91" s="934"/>
      <c r="EC91" s="934"/>
      <c r="ED91" s="934"/>
      <c r="EE91" s="934"/>
      <c r="EF91" s="934"/>
      <c r="EG91" s="934"/>
      <c r="EH91" s="934"/>
      <c r="EI91" s="934"/>
      <c r="EJ91" s="934"/>
      <c r="EK91" s="934"/>
      <c r="EL91" s="934"/>
      <c r="EM91" s="934"/>
      <c r="EN91" s="934"/>
      <c r="EO91" s="934"/>
      <c r="EP91" s="934"/>
      <c r="EQ91" s="934"/>
      <c r="ER91" s="934"/>
      <c r="ES91" s="934"/>
      <c r="ET91" s="934"/>
      <c r="EU91" s="934"/>
      <c r="EV91" s="934"/>
      <c r="EW91" s="934"/>
      <c r="EX91" s="934"/>
      <c r="EY91" s="934"/>
      <c r="EZ91" s="934"/>
      <c r="FA91" s="934"/>
      <c r="FB91" s="934"/>
      <c r="FC91" s="934"/>
      <c r="FD91" s="934"/>
      <c r="FE91" s="934"/>
      <c r="FF91" s="934"/>
      <c r="FG91" s="934"/>
      <c r="FH91" s="934"/>
      <c r="FI91" s="934"/>
      <c r="FJ91" s="934"/>
      <c r="FK91" s="934"/>
      <c r="FL91" s="934"/>
      <c r="FM91" s="934"/>
      <c r="FN91" s="934"/>
      <c r="FO91" s="934"/>
      <c r="FP91" s="934"/>
      <c r="FQ91" s="934"/>
      <c r="FR91" s="934"/>
      <c r="FS91" s="934"/>
      <c r="FT91" s="934"/>
      <c r="FU91" s="934"/>
      <c r="FV91" s="934"/>
      <c r="FW91" s="934"/>
      <c r="FX91" s="934"/>
      <c r="FY91" s="934"/>
      <c r="FZ91" s="934"/>
      <c r="GA91" s="934"/>
      <c r="GB91" s="934"/>
      <c r="GC91" s="934"/>
      <c r="GD91" s="934"/>
      <c r="GE91" s="934"/>
      <c r="GF91" s="934"/>
      <c r="GG91" s="934"/>
      <c r="GH91" s="934"/>
      <c r="GI91" s="934"/>
      <c r="GJ91" s="934"/>
      <c r="GK91" s="934"/>
      <c r="GL91" s="934"/>
      <c r="GM91" s="934"/>
      <c r="GN91" s="934"/>
      <c r="GO91" s="934"/>
      <c r="GP91" s="934"/>
      <c r="GQ91" s="934"/>
      <c r="GR91" s="934"/>
      <c r="GS91" s="934"/>
      <c r="GT91" s="934"/>
      <c r="GU91" s="934"/>
      <c r="GV91" s="934"/>
      <c r="GW91" s="934"/>
      <c r="GX91" s="934"/>
      <c r="GY91" s="934"/>
      <c r="GZ91" s="934"/>
      <c r="HA91" s="934"/>
      <c r="HB91" s="934"/>
      <c r="HC91" s="934"/>
      <c r="HD91" s="934"/>
      <c r="HE91" s="934"/>
      <c r="HF91" s="934"/>
      <c r="HG91" s="934"/>
      <c r="HH91" s="934"/>
      <c r="HI91" s="934"/>
      <c r="HJ91" s="934"/>
      <c r="HK91" s="934"/>
      <c r="HL91" s="934"/>
      <c r="HM91" s="934"/>
      <c r="HN91" s="934"/>
      <c r="HO91" s="934"/>
      <c r="HP91" s="934"/>
      <c r="HQ91" s="934"/>
      <c r="HR91" s="934"/>
      <c r="HS91" s="934"/>
      <c r="HT91" s="934"/>
      <c r="HU91" s="934"/>
      <c r="HV91" s="934"/>
      <c r="HW91" s="934"/>
      <c r="HX91" s="934"/>
      <c r="HY91" s="934"/>
      <c r="HZ91" s="934"/>
      <c r="IA91" s="934"/>
      <c r="IB91" s="934"/>
      <c r="IC91" s="934"/>
      <c r="ID91" s="934"/>
      <c r="IE91" s="934"/>
      <c r="IF91" s="934"/>
      <c r="IG91" s="934"/>
      <c r="IH91" s="934"/>
    </row>
    <row r="92" s="863" customFormat="1" ht="21" customHeight="1" spans="1:242">
      <c r="A92" s="868"/>
      <c r="B92" s="915" t="s">
        <v>367</v>
      </c>
      <c r="C92" s="915"/>
      <c r="D92" s="915"/>
      <c r="E92" s="915"/>
      <c r="F92" s="915"/>
      <c r="G92" s="915"/>
      <c r="H92" s="915"/>
      <c r="I92" s="915"/>
      <c r="J92" s="915"/>
      <c r="K92" s="915"/>
      <c r="L92" s="915"/>
      <c r="M92" s="915"/>
      <c r="N92" s="915"/>
      <c r="O92" s="915"/>
      <c r="P92" s="915"/>
      <c r="Q92" s="915"/>
      <c r="R92" s="934"/>
      <c r="S92" s="934"/>
      <c r="T92" s="934"/>
      <c r="U92" s="934"/>
      <c r="V92" s="934"/>
      <c r="W92" s="934"/>
      <c r="X92" s="934"/>
      <c r="Y92" s="934"/>
      <c r="Z92" s="934"/>
      <c r="AA92" s="934"/>
      <c r="AB92" s="934"/>
      <c r="AC92" s="934"/>
      <c r="AD92" s="934"/>
      <c r="AE92" s="934"/>
      <c r="AF92" s="934"/>
      <c r="AG92" s="934"/>
      <c r="AH92" s="934"/>
      <c r="AI92" s="934"/>
      <c r="AJ92" s="934"/>
      <c r="AK92" s="934"/>
      <c r="AL92" s="934"/>
      <c r="AM92" s="934"/>
      <c r="AN92" s="934"/>
      <c r="AO92" s="934"/>
      <c r="AP92" s="934"/>
      <c r="AQ92" s="934"/>
      <c r="AR92" s="934"/>
      <c r="AS92" s="934"/>
      <c r="AT92" s="934"/>
      <c r="AU92" s="934"/>
      <c r="AV92" s="934"/>
      <c r="AW92" s="934"/>
      <c r="AX92" s="934"/>
      <c r="AY92" s="934"/>
      <c r="AZ92" s="934"/>
      <c r="BA92" s="934"/>
      <c r="BB92" s="934"/>
      <c r="BC92" s="934"/>
      <c r="BD92" s="934"/>
      <c r="BE92" s="934"/>
      <c r="BF92" s="934"/>
      <c r="BG92" s="934"/>
      <c r="BH92" s="934"/>
      <c r="BI92" s="934"/>
      <c r="BJ92" s="934"/>
      <c r="BK92" s="934"/>
      <c r="BL92" s="934"/>
      <c r="BM92" s="934"/>
      <c r="BN92" s="934"/>
      <c r="BO92" s="934"/>
      <c r="BP92" s="934"/>
      <c r="BQ92" s="934"/>
      <c r="BR92" s="934"/>
      <c r="BS92" s="934"/>
      <c r="BT92" s="934"/>
      <c r="BU92" s="934"/>
      <c r="BV92" s="934"/>
      <c r="BW92" s="934"/>
      <c r="BX92" s="934"/>
      <c r="BY92" s="934"/>
      <c r="BZ92" s="934"/>
      <c r="CA92" s="934"/>
      <c r="CB92" s="934"/>
      <c r="CC92" s="934"/>
      <c r="CD92" s="934"/>
      <c r="CE92" s="934"/>
      <c r="CF92" s="934"/>
      <c r="CG92" s="934"/>
      <c r="CH92" s="934"/>
      <c r="CI92" s="934"/>
      <c r="CJ92" s="934"/>
      <c r="CK92" s="934"/>
      <c r="CL92" s="934"/>
      <c r="CM92" s="934"/>
      <c r="CN92" s="934"/>
      <c r="CO92" s="934"/>
      <c r="CP92" s="934"/>
      <c r="CQ92" s="934"/>
      <c r="CR92" s="934"/>
      <c r="CS92" s="934"/>
      <c r="CT92" s="934"/>
      <c r="CU92" s="934"/>
      <c r="CV92" s="934"/>
      <c r="CW92" s="934"/>
      <c r="CX92" s="934"/>
      <c r="CY92" s="934"/>
      <c r="CZ92" s="934"/>
      <c r="DA92" s="934"/>
      <c r="DB92" s="934"/>
      <c r="DC92" s="934"/>
      <c r="DD92" s="934"/>
      <c r="DE92" s="934"/>
      <c r="DF92" s="934"/>
      <c r="DG92" s="934"/>
      <c r="DH92" s="934"/>
      <c r="DI92" s="934"/>
      <c r="DJ92" s="934"/>
      <c r="DK92" s="934"/>
      <c r="DL92" s="934"/>
      <c r="DM92" s="934"/>
      <c r="DN92" s="934"/>
      <c r="DO92" s="934"/>
      <c r="DP92" s="934"/>
      <c r="DQ92" s="934"/>
      <c r="DR92" s="934"/>
      <c r="DS92" s="934"/>
      <c r="DT92" s="934"/>
      <c r="DU92" s="934"/>
      <c r="DV92" s="934"/>
      <c r="DW92" s="934"/>
      <c r="DX92" s="934"/>
      <c r="DY92" s="934"/>
      <c r="DZ92" s="934"/>
      <c r="EA92" s="934"/>
      <c r="EB92" s="934"/>
      <c r="EC92" s="934"/>
      <c r="ED92" s="934"/>
      <c r="EE92" s="934"/>
      <c r="EF92" s="934"/>
      <c r="EG92" s="934"/>
      <c r="EH92" s="934"/>
      <c r="EI92" s="934"/>
      <c r="EJ92" s="934"/>
      <c r="EK92" s="934"/>
      <c r="EL92" s="934"/>
      <c r="EM92" s="934"/>
      <c r="EN92" s="934"/>
      <c r="EO92" s="934"/>
      <c r="EP92" s="934"/>
      <c r="EQ92" s="934"/>
      <c r="ER92" s="934"/>
      <c r="ES92" s="934"/>
      <c r="ET92" s="934"/>
      <c r="EU92" s="934"/>
      <c r="EV92" s="934"/>
      <c r="EW92" s="934"/>
      <c r="EX92" s="934"/>
      <c r="EY92" s="934"/>
      <c r="EZ92" s="934"/>
      <c r="FA92" s="934"/>
      <c r="FB92" s="934"/>
      <c r="FC92" s="934"/>
      <c r="FD92" s="934"/>
      <c r="FE92" s="934"/>
      <c r="FF92" s="934"/>
      <c r="FG92" s="934"/>
      <c r="FH92" s="934"/>
      <c r="FI92" s="934"/>
      <c r="FJ92" s="934"/>
      <c r="FK92" s="934"/>
      <c r="FL92" s="934"/>
      <c r="FM92" s="934"/>
      <c r="FN92" s="934"/>
      <c r="FO92" s="934"/>
      <c r="FP92" s="934"/>
      <c r="FQ92" s="934"/>
      <c r="FR92" s="934"/>
      <c r="FS92" s="934"/>
      <c r="FT92" s="934"/>
      <c r="FU92" s="934"/>
      <c r="FV92" s="934"/>
      <c r="FW92" s="934"/>
      <c r="FX92" s="934"/>
      <c r="FY92" s="934"/>
      <c r="FZ92" s="934"/>
      <c r="GA92" s="934"/>
      <c r="GB92" s="934"/>
      <c r="GC92" s="934"/>
      <c r="GD92" s="934"/>
      <c r="GE92" s="934"/>
      <c r="GF92" s="934"/>
      <c r="GG92" s="934"/>
      <c r="GH92" s="934"/>
      <c r="GI92" s="934"/>
      <c r="GJ92" s="934"/>
      <c r="GK92" s="934"/>
      <c r="GL92" s="934"/>
      <c r="GM92" s="934"/>
      <c r="GN92" s="934"/>
      <c r="GO92" s="934"/>
      <c r="GP92" s="934"/>
      <c r="GQ92" s="934"/>
      <c r="GR92" s="934"/>
      <c r="GS92" s="934"/>
      <c r="GT92" s="934"/>
      <c r="GU92" s="934"/>
      <c r="GV92" s="934"/>
      <c r="GW92" s="934"/>
      <c r="GX92" s="934"/>
      <c r="GY92" s="934"/>
      <c r="GZ92" s="934"/>
      <c r="HA92" s="934"/>
      <c r="HB92" s="934"/>
      <c r="HC92" s="934"/>
      <c r="HD92" s="934"/>
      <c r="HE92" s="934"/>
      <c r="HF92" s="934"/>
      <c r="HG92" s="934"/>
      <c r="HH92" s="934"/>
      <c r="HI92" s="934"/>
      <c r="HJ92" s="934"/>
      <c r="HK92" s="934"/>
      <c r="HL92" s="934"/>
      <c r="HM92" s="934"/>
      <c r="HN92" s="934"/>
      <c r="HO92" s="934"/>
      <c r="HP92" s="934"/>
      <c r="HQ92" s="934"/>
      <c r="HR92" s="934"/>
      <c r="HS92" s="934"/>
      <c r="HT92" s="934"/>
      <c r="HU92" s="934"/>
      <c r="HV92" s="934"/>
      <c r="HW92" s="934"/>
      <c r="HX92" s="934"/>
      <c r="HY92" s="934"/>
      <c r="HZ92" s="934"/>
      <c r="IA92" s="934"/>
      <c r="IB92" s="934"/>
      <c r="IC92" s="934"/>
      <c r="ID92" s="934"/>
      <c r="IE92" s="934"/>
      <c r="IF92" s="934"/>
      <c r="IG92" s="934"/>
      <c r="IH92" s="934"/>
    </row>
    <row r="93" s="863" customFormat="1" ht="21.75" customHeight="1" spans="1:242">
      <c r="A93" s="868"/>
      <c r="B93" s="916" t="s">
        <v>368</v>
      </c>
      <c r="C93" s="916"/>
      <c r="D93" s="916"/>
      <c r="E93" s="916"/>
      <c r="F93" s="916"/>
      <c r="G93" s="916"/>
      <c r="H93" s="916"/>
      <c r="I93" s="916"/>
      <c r="J93" s="916"/>
      <c r="K93" s="916"/>
      <c r="L93" s="916"/>
      <c r="M93" s="916"/>
      <c r="N93" s="916"/>
      <c r="O93" s="916"/>
      <c r="P93" s="916"/>
      <c r="Q93" s="916"/>
      <c r="R93" s="934"/>
      <c r="S93" s="934"/>
      <c r="T93" s="934"/>
      <c r="U93" s="934"/>
      <c r="V93" s="934"/>
      <c r="W93" s="934"/>
      <c r="X93" s="934"/>
      <c r="Y93" s="934"/>
      <c r="Z93" s="934"/>
      <c r="AA93" s="934"/>
      <c r="AB93" s="934"/>
      <c r="AC93" s="934"/>
      <c r="AD93" s="934"/>
      <c r="AE93" s="934"/>
      <c r="AF93" s="934"/>
      <c r="AG93" s="934"/>
      <c r="AH93" s="934"/>
      <c r="AI93" s="934"/>
      <c r="AJ93" s="934"/>
      <c r="AK93" s="934"/>
      <c r="AL93" s="934"/>
      <c r="AM93" s="934"/>
      <c r="AN93" s="934"/>
      <c r="AO93" s="934"/>
      <c r="AP93" s="934"/>
      <c r="AQ93" s="934"/>
      <c r="AR93" s="934"/>
      <c r="AS93" s="934"/>
      <c r="AT93" s="934"/>
      <c r="AU93" s="934"/>
      <c r="AV93" s="934"/>
      <c r="AW93" s="934"/>
      <c r="AX93" s="934"/>
      <c r="AY93" s="934"/>
      <c r="AZ93" s="934"/>
      <c r="BA93" s="934"/>
      <c r="BB93" s="934"/>
      <c r="BC93" s="934"/>
      <c r="BD93" s="934"/>
      <c r="BE93" s="934"/>
      <c r="BF93" s="934"/>
      <c r="BG93" s="934"/>
      <c r="BH93" s="934"/>
      <c r="BI93" s="934"/>
      <c r="BJ93" s="934"/>
      <c r="BK93" s="934"/>
      <c r="BL93" s="934"/>
      <c r="BM93" s="934"/>
      <c r="BN93" s="934"/>
      <c r="BO93" s="934"/>
      <c r="BP93" s="934"/>
      <c r="BQ93" s="934"/>
      <c r="BR93" s="934"/>
      <c r="BS93" s="934"/>
      <c r="BT93" s="934"/>
      <c r="BU93" s="934"/>
      <c r="BV93" s="934"/>
      <c r="BW93" s="934"/>
      <c r="BX93" s="934"/>
      <c r="BY93" s="934"/>
      <c r="BZ93" s="934"/>
      <c r="CA93" s="934"/>
      <c r="CB93" s="934"/>
      <c r="CC93" s="934"/>
      <c r="CD93" s="934"/>
      <c r="CE93" s="934"/>
      <c r="CF93" s="934"/>
      <c r="CG93" s="934"/>
      <c r="CH93" s="934"/>
      <c r="CI93" s="934"/>
      <c r="CJ93" s="934"/>
      <c r="CK93" s="934"/>
      <c r="CL93" s="934"/>
      <c r="CM93" s="934"/>
      <c r="CN93" s="934"/>
      <c r="CO93" s="934"/>
      <c r="CP93" s="934"/>
      <c r="CQ93" s="934"/>
      <c r="CR93" s="934"/>
      <c r="CS93" s="934"/>
      <c r="CT93" s="934"/>
      <c r="CU93" s="934"/>
      <c r="CV93" s="934"/>
      <c r="CW93" s="934"/>
      <c r="CX93" s="934"/>
      <c r="CY93" s="934"/>
      <c r="CZ93" s="934"/>
      <c r="DA93" s="934"/>
      <c r="DB93" s="934"/>
      <c r="DC93" s="934"/>
      <c r="DD93" s="934"/>
      <c r="DE93" s="934"/>
      <c r="DF93" s="934"/>
      <c r="DG93" s="934"/>
      <c r="DH93" s="934"/>
      <c r="DI93" s="934"/>
      <c r="DJ93" s="934"/>
      <c r="DK93" s="934"/>
      <c r="DL93" s="934"/>
      <c r="DM93" s="934"/>
      <c r="DN93" s="934"/>
      <c r="DO93" s="934"/>
      <c r="DP93" s="934"/>
      <c r="DQ93" s="934"/>
      <c r="DR93" s="934"/>
      <c r="DS93" s="934"/>
      <c r="DT93" s="934"/>
      <c r="DU93" s="934"/>
      <c r="DV93" s="934"/>
      <c r="DW93" s="934"/>
      <c r="DX93" s="934"/>
      <c r="DY93" s="934"/>
      <c r="DZ93" s="934"/>
      <c r="EA93" s="934"/>
      <c r="EB93" s="934"/>
      <c r="EC93" s="934"/>
      <c r="ED93" s="934"/>
      <c r="EE93" s="934"/>
      <c r="EF93" s="934"/>
      <c r="EG93" s="934"/>
      <c r="EH93" s="934"/>
      <c r="EI93" s="934"/>
      <c r="EJ93" s="934"/>
      <c r="EK93" s="934"/>
      <c r="EL93" s="934"/>
      <c r="EM93" s="934"/>
      <c r="EN93" s="934"/>
      <c r="EO93" s="934"/>
      <c r="EP93" s="934"/>
      <c r="EQ93" s="934"/>
      <c r="ER93" s="934"/>
      <c r="ES93" s="934"/>
      <c r="ET93" s="934"/>
      <c r="EU93" s="934"/>
      <c r="EV93" s="934"/>
      <c r="EW93" s="934"/>
      <c r="EX93" s="934"/>
      <c r="EY93" s="934"/>
      <c r="EZ93" s="934"/>
      <c r="FA93" s="934"/>
      <c r="FB93" s="934"/>
      <c r="FC93" s="934"/>
      <c r="FD93" s="934"/>
      <c r="FE93" s="934"/>
      <c r="FF93" s="934"/>
      <c r="FG93" s="934"/>
      <c r="FH93" s="934"/>
      <c r="FI93" s="934"/>
      <c r="FJ93" s="934"/>
      <c r="FK93" s="934"/>
      <c r="FL93" s="934"/>
      <c r="FM93" s="934"/>
      <c r="FN93" s="934"/>
      <c r="FO93" s="934"/>
      <c r="FP93" s="934"/>
      <c r="FQ93" s="934"/>
      <c r="FR93" s="934"/>
      <c r="FS93" s="934"/>
      <c r="FT93" s="934"/>
      <c r="FU93" s="934"/>
      <c r="FV93" s="934"/>
      <c r="FW93" s="934"/>
      <c r="FX93" s="934"/>
      <c r="FY93" s="934"/>
      <c r="FZ93" s="934"/>
      <c r="GA93" s="934"/>
      <c r="GB93" s="934"/>
      <c r="GC93" s="934"/>
      <c r="GD93" s="934"/>
      <c r="GE93" s="934"/>
      <c r="GF93" s="934"/>
      <c r="GG93" s="934"/>
      <c r="GH93" s="934"/>
      <c r="GI93" s="934"/>
      <c r="GJ93" s="934"/>
      <c r="GK93" s="934"/>
      <c r="GL93" s="934"/>
      <c r="GM93" s="934"/>
      <c r="GN93" s="934"/>
      <c r="GO93" s="934"/>
      <c r="GP93" s="934"/>
      <c r="GQ93" s="934"/>
      <c r="GR93" s="934"/>
      <c r="GS93" s="934"/>
      <c r="GT93" s="934"/>
      <c r="GU93" s="934"/>
      <c r="GV93" s="934"/>
      <c r="GW93" s="934"/>
      <c r="GX93" s="934"/>
      <c r="GY93" s="934"/>
      <c r="GZ93" s="934"/>
      <c r="HA93" s="934"/>
      <c r="HB93" s="934"/>
      <c r="HC93" s="934"/>
      <c r="HD93" s="934"/>
      <c r="HE93" s="934"/>
      <c r="HF93" s="934"/>
      <c r="HG93" s="934"/>
      <c r="HH93" s="934"/>
      <c r="HI93" s="934"/>
      <c r="HJ93" s="934"/>
      <c r="HK93" s="934"/>
      <c r="HL93" s="934"/>
      <c r="HM93" s="934"/>
      <c r="HN93" s="934"/>
      <c r="HO93" s="934"/>
      <c r="HP93" s="934"/>
      <c r="HQ93" s="934"/>
      <c r="HR93" s="934"/>
      <c r="HS93" s="934"/>
      <c r="HT93" s="934"/>
      <c r="HU93" s="934"/>
      <c r="HV93" s="934"/>
      <c r="HW93" s="934"/>
      <c r="HX93" s="934"/>
      <c r="HY93" s="934"/>
      <c r="HZ93" s="934"/>
      <c r="IA93" s="934"/>
      <c r="IB93" s="934"/>
      <c r="IC93" s="934"/>
      <c r="ID93" s="934"/>
      <c r="IE93" s="934"/>
      <c r="IF93" s="934"/>
      <c r="IG93" s="934"/>
      <c r="IH93" s="934"/>
    </row>
    <row r="94" s="863" customFormat="1" spans="1:242">
      <c r="A94" s="868"/>
      <c r="B94" s="917" t="s">
        <v>369</v>
      </c>
      <c r="C94" s="918"/>
      <c r="D94" s="918"/>
      <c r="E94" s="918"/>
      <c r="F94" s="918"/>
      <c r="G94" s="918"/>
      <c r="H94" s="918"/>
      <c r="I94" s="918"/>
      <c r="J94" s="918"/>
      <c r="K94" s="918"/>
      <c r="L94" s="918"/>
      <c r="M94" s="918"/>
      <c r="N94" s="918"/>
      <c r="O94" s="918"/>
      <c r="P94" s="918"/>
      <c r="Q94" s="918"/>
      <c r="R94" s="934"/>
      <c r="S94" s="934"/>
      <c r="T94" s="934"/>
      <c r="U94" s="934"/>
      <c r="V94" s="934"/>
      <c r="W94" s="934"/>
      <c r="X94" s="934"/>
      <c r="Y94" s="934"/>
      <c r="Z94" s="934"/>
      <c r="AA94" s="934"/>
      <c r="AB94" s="934"/>
      <c r="AC94" s="934"/>
      <c r="AD94" s="934"/>
      <c r="AE94" s="934"/>
      <c r="AF94" s="934"/>
      <c r="AG94" s="934"/>
      <c r="AH94" s="934"/>
      <c r="AI94" s="934"/>
      <c r="AJ94" s="934"/>
      <c r="AK94" s="934"/>
      <c r="AL94" s="934"/>
      <c r="AM94" s="934"/>
      <c r="AN94" s="934"/>
      <c r="AO94" s="934"/>
      <c r="AP94" s="934"/>
      <c r="AQ94" s="934"/>
      <c r="AR94" s="934"/>
      <c r="AS94" s="934"/>
      <c r="AT94" s="934"/>
      <c r="AU94" s="934"/>
      <c r="AV94" s="934"/>
      <c r="AW94" s="934"/>
      <c r="AX94" s="934"/>
      <c r="AY94" s="934"/>
      <c r="AZ94" s="934"/>
      <c r="BA94" s="934"/>
      <c r="BB94" s="934"/>
      <c r="BC94" s="934"/>
      <c r="BD94" s="934"/>
      <c r="BE94" s="934"/>
      <c r="BF94" s="934"/>
      <c r="BG94" s="934"/>
      <c r="BH94" s="934"/>
      <c r="BI94" s="934"/>
      <c r="BJ94" s="934"/>
      <c r="BK94" s="934"/>
      <c r="BL94" s="934"/>
      <c r="BM94" s="934"/>
      <c r="BN94" s="934"/>
      <c r="BO94" s="934"/>
      <c r="BP94" s="934"/>
      <c r="BQ94" s="934"/>
      <c r="BR94" s="934"/>
      <c r="BS94" s="934"/>
      <c r="BT94" s="934"/>
      <c r="BU94" s="934"/>
      <c r="BV94" s="934"/>
      <c r="BW94" s="934"/>
      <c r="BX94" s="934"/>
      <c r="BY94" s="934"/>
      <c r="BZ94" s="934"/>
      <c r="CA94" s="934"/>
      <c r="CB94" s="934"/>
      <c r="CC94" s="934"/>
      <c r="CD94" s="934"/>
      <c r="CE94" s="934"/>
      <c r="CF94" s="934"/>
      <c r="CG94" s="934"/>
      <c r="CH94" s="934"/>
      <c r="CI94" s="934"/>
      <c r="CJ94" s="934"/>
      <c r="CK94" s="934"/>
      <c r="CL94" s="934"/>
      <c r="CM94" s="934"/>
      <c r="CN94" s="934"/>
      <c r="CO94" s="934"/>
      <c r="CP94" s="934"/>
      <c r="CQ94" s="934"/>
      <c r="CR94" s="934"/>
      <c r="CS94" s="934"/>
      <c r="CT94" s="934"/>
      <c r="CU94" s="934"/>
      <c r="CV94" s="934"/>
      <c r="CW94" s="934"/>
      <c r="CX94" s="934"/>
      <c r="CY94" s="934"/>
      <c r="CZ94" s="934"/>
      <c r="DA94" s="934"/>
      <c r="DB94" s="934"/>
      <c r="DC94" s="934"/>
      <c r="DD94" s="934"/>
      <c r="DE94" s="934"/>
      <c r="DF94" s="934"/>
      <c r="DG94" s="934"/>
      <c r="DH94" s="934"/>
      <c r="DI94" s="934"/>
      <c r="DJ94" s="934"/>
      <c r="DK94" s="934"/>
      <c r="DL94" s="934"/>
      <c r="DM94" s="934"/>
      <c r="DN94" s="934"/>
      <c r="DO94" s="934"/>
      <c r="DP94" s="934"/>
      <c r="DQ94" s="934"/>
      <c r="DR94" s="934"/>
      <c r="DS94" s="934"/>
      <c r="DT94" s="934"/>
      <c r="DU94" s="934"/>
      <c r="DV94" s="934"/>
      <c r="DW94" s="934"/>
      <c r="DX94" s="934"/>
      <c r="DY94" s="934"/>
      <c r="DZ94" s="934"/>
      <c r="EA94" s="934"/>
      <c r="EB94" s="934"/>
      <c r="EC94" s="934"/>
      <c r="ED94" s="934"/>
      <c r="EE94" s="934"/>
      <c r="EF94" s="934"/>
      <c r="EG94" s="934"/>
      <c r="EH94" s="934"/>
      <c r="EI94" s="934"/>
      <c r="EJ94" s="934"/>
      <c r="EK94" s="934"/>
      <c r="EL94" s="934"/>
      <c r="EM94" s="934"/>
      <c r="EN94" s="934"/>
      <c r="EO94" s="934"/>
      <c r="EP94" s="934"/>
      <c r="EQ94" s="934"/>
      <c r="ER94" s="934"/>
      <c r="ES94" s="934"/>
      <c r="ET94" s="934"/>
      <c r="EU94" s="934"/>
      <c r="EV94" s="934"/>
      <c r="EW94" s="934"/>
      <c r="EX94" s="934"/>
      <c r="EY94" s="934"/>
      <c r="EZ94" s="934"/>
      <c r="FA94" s="934"/>
      <c r="FB94" s="934"/>
      <c r="FC94" s="934"/>
      <c r="FD94" s="934"/>
      <c r="FE94" s="934"/>
      <c r="FF94" s="934"/>
      <c r="FG94" s="934"/>
      <c r="FH94" s="934"/>
      <c r="FI94" s="934"/>
      <c r="FJ94" s="934"/>
      <c r="FK94" s="934"/>
      <c r="FL94" s="934"/>
      <c r="FM94" s="934"/>
      <c r="FN94" s="934"/>
      <c r="FO94" s="934"/>
      <c r="FP94" s="934"/>
      <c r="FQ94" s="934"/>
      <c r="FR94" s="934"/>
      <c r="FS94" s="934"/>
      <c r="FT94" s="934"/>
      <c r="FU94" s="934"/>
      <c r="FV94" s="934"/>
      <c r="FW94" s="934"/>
      <c r="FX94" s="934"/>
      <c r="FY94" s="934"/>
      <c r="FZ94" s="934"/>
      <c r="GA94" s="934"/>
      <c r="GB94" s="934"/>
      <c r="GC94" s="934"/>
      <c r="GD94" s="934"/>
      <c r="GE94" s="934"/>
      <c r="GF94" s="934"/>
      <c r="GG94" s="934"/>
      <c r="GH94" s="934"/>
      <c r="GI94" s="934"/>
      <c r="GJ94" s="934"/>
      <c r="GK94" s="934"/>
      <c r="GL94" s="934"/>
      <c r="GM94" s="934"/>
      <c r="GN94" s="934"/>
      <c r="GO94" s="934"/>
      <c r="GP94" s="934"/>
      <c r="GQ94" s="934"/>
      <c r="GR94" s="934"/>
      <c r="GS94" s="934"/>
      <c r="GT94" s="934"/>
      <c r="GU94" s="934"/>
      <c r="GV94" s="934"/>
      <c r="GW94" s="934"/>
      <c r="GX94" s="934"/>
      <c r="GY94" s="934"/>
      <c r="GZ94" s="934"/>
      <c r="HA94" s="934"/>
      <c r="HB94" s="934"/>
      <c r="HC94" s="934"/>
      <c r="HD94" s="934"/>
      <c r="HE94" s="934"/>
      <c r="HF94" s="934"/>
      <c r="HG94" s="934"/>
      <c r="HH94" s="934"/>
      <c r="HI94" s="934"/>
      <c r="HJ94" s="934"/>
      <c r="HK94" s="934"/>
      <c r="HL94" s="934"/>
      <c r="HM94" s="934"/>
      <c r="HN94" s="934"/>
      <c r="HO94" s="934"/>
      <c r="HP94" s="934"/>
      <c r="HQ94" s="934"/>
      <c r="HR94" s="934"/>
      <c r="HS94" s="934"/>
      <c r="HT94" s="934"/>
      <c r="HU94" s="934"/>
      <c r="HV94" s="934"/>
      <c r="HW94" s="934"/>
      <c r="HX94" s="934"/>
      <c r="HY94" s="934"/>
      <c r="HZ94" s="934"/>
      <c r="IA94" s="934"/>
      <c r="IB94" s="934"/>
      <c r="IC94" s="934"/>
      <c r="ID94" s="934"/>
      <c r="IE94" s="934"/>
      <c r="IF94" s="934"/>
      <c r="IG94" s="934"/>
      <c r="IH94" s="934"/>
    </row>
    <row r="95" s="863" customFormat="1" spans="1:242">
      <c r="A95" s="868"/>
      <c r="B95" s="917" t="s">
        <v>370</v>
      </c>
      <c r="C95" s="918"/>
      <c r="D95" s="918"/>
      <c r="E95" s="918"/>
      <c r="F95" s="918"/>
      <c r="G95" s="918"/>
      <c r="H95" s="918"/>
      <c r="I95" s="918"/>
      <c r="J95" s="918"/>
      <c r="K95" s="918"/>
      <c r="L95" s="918"/>
      <c r="M95" s="918"/>
      <c r="N95" s="918"/>
      <c r="O95" s="918"/>
      <c r="P95" s="918"/>
      <c r="Q95" s="918"/>
      <c r="R95" s="934"/>
      <c r="S95" s="934"/>
      <c r="T95" s="934"/>
      <c r="U95" s="934"/>
      <c r="V95" s="934"/>
      <c r="W95" s="934"/>
      <c r="X95" s="934"/>
      <c r="Y95" s="934"/>
      <c r="Z95" s="934"/>
      <c r="AA95" s="934"/>
      <c r="AB95" s="934"/>
      <c r="AC95" s="934"/>
      <c r="AD95" s="934"/>
      <c r="AE95" s="934"/>
      <c r="AF95" s="934"/>
      <c r="AG95" s="934"/>
      <c r="AH95" s="934"/>
      <c r="AI95" s="934"/>
      <c r="AJ95" s="934"/>
      <c r="AK95" s="934"/>
      <c r="AL95" s="934"/>
      <c r="AM95" s="934"/>
      <c r="AN95" s="934"/>
      <c r="AO95" s="934"/>
      <c r="AP95" s="934"/>
      <c r="AQ95" s="934"/>
      <c r="AR95" s="934"/>
      <c r="AS95" s="934"/>
      <c r="AT95" s="934"/>
      <c r="AU95" s="934"/>
      <c r="AV95" s="934"/>
      <c r="AW95" s="934"/>
      <c r="AX95" s="934"/>
      <c r="AY95" s="934"/>
      <c r="AZ95" s="934"/>
      <c r="BA95" s="934"/>
      <c r="BB95" s="934"/>
      <c r="BC95" s="934"/>
      <c r="BD95" s="934"/>
      <c r="BE95" s="934"/>
      <c r="BF95" s="934"/>
      <c r="BG95" s="934"/>
      <c r="BH95" s="934"/>
      <c r="BI95" s="934"/>
      <c r="BJ95" s="934"/>
      <c r="BK95" s="934"/>
      <c r="BL95" s="934"/>
      <c r="BM95" s="934"/>
      <c r="BN95" s="934"/>
      <c r="BO95" s="934"/>
      <c r="BP95" s="934"/>
      <c r="BQ95" s="934"/>
      <c r="BR95" s="934"/>
      <c r="BS95" s="934"/>
      <c r="BT95" s="934"/>
      <c r="BU95" s="934"/>
      <c r="BV95" s="934"/>
      <c r="BW95" s="934"/>
      <c r="BX95" s="934"/>
      <c r="BY95" s="934"/>
      <c r="BZ95" s="934"/>
      <c r="CA95" s="934"/>
      <c r="CB95" s="934"/>
      <c r="CC95" s="934"/>
      <c r="CD95" s="934"/>
      <c r="CE95" s="934"/>
      <c r="CF95" s="934"/>
      <c r="CG95" s="934"/>
      <c r="CH95" s="934"/>
      <c r="CI95" s="934"/>
      <c r="CJ95" s="934"/>
      <c r="CK95" s="934"/>
      <c r="CL95" s="934"/>
      <c r="CM95" s="934"/>
      <c r="CN95" s="934"/>
      <c r="CO95" s="934"/>
      <c r="CP95" s="934"/>
      <c r="CQ95" s="934"/>
      <c r="CR95" s="934"/>
      <c r="CS95" s="934"/>
      <c r="CT95" s="934"/>
      <c r="CU95" s="934"/>
      <c r="CV95" s="934"/>
      <c r="CW95" s="934"/>
      <c r="CX95" s="934"/>
      <c r="CY95" s="934"/>
      <c r="CZ95" s="934"/>
      <c r="DA95" s="934"/>
      <c r="DB95" s="934"/>
      <c r="DC95" s="934"/>
      <c r="DD95" s="934"/>
      <c r="DE95" s="934"/>
      <c r="DF95" s="934"/>
      <c r="DG95" s="934"/>
      <c r="DH95" s="934"/>
      <c r="DI95" s="934"/>
      <c r="DJ95" s="934"/>
      <c r="DK95" s="934"/>
      <c r="DL95" s="934"/>
      <c r="DM95" s="934"/>
      <c r="DN95" s="934"/>
      <c r="DO95" s="934"/>
      <c r="DP95" s="934"/>
      <c r="DQ95" s="934"/>
      <c r="DR95" s="934"/>
      <c r="DS95" s="934"/>
      <c r="DT95" s="934"/>
      <c r="DU95" s="934"/>
      <c r="DV95" s="934"/>
      <c r="DW95" s="934"/>
      <c r="DX95" s="934"/>
      <c r="DY95" s="934"/>
      <c r="DZ95" s="934"/>
      <c r="EA95" s="934"/>
      <c r="EB95" s="934"/>
      <c r="EC95" s="934"/>
      <c r="ED95" s="934"/>
      <c r="EE95" s="934"/>
      <c r="EF95" s="934"/>
      <c r="EG95" s="934"/>
      <c r="EH95" s="934"/>
      <c r="EI95" s="934"/>
      <c r="EJ95" s="934"/>
      <c r="EK95" s="934"/>
      <c r="EL95" s="934"/>
      <c r="EM95" s="934"/>
      <c r="EN95" s="934"/>
      <c r="EO95" s="934"/>
      <c r="EP95" s="934"/>
      <c r="EQ95" s="934"/>
      <c r="ER95" s="934"/>
      <c r="ES95" s="934"/>
      <c r="ET95" s="934"/>
      <c r="EU95" s="934"/>
      <c r="EV95" s="934"/>
      <c r="EW95" s="934"/>
      <c r="EX95" s="934"/>
      <c r="EY95" s="934"/>
      <c r="EZ95" s="934"/>
      <c r="FA95" s="934"/>
      <c r="FB95" s="934"/>
      <c r="FC95" s="934"/>
      <c r="FD95" s="934"/>
      <c r="FE95" s="934"/>
      <c r="FF95" s="934"/>
      <c r="FG95" s="934"/>
      <c r="FH95" s="934"/>
      <c r="FI95" s="934"/>
      <c r="FJ95" s="934"/>
      <c r="FK95" s="934"/>
      <c r="FL95" s="934"/>
      <c r="FM95" s="934"/>
      <c r="FN95" s="934"/>
      <c r="FO95" s="934"/>
      <c r="FP95" s="934"/>
      <c r="FQ95" s="934"/>
      <c r="FR95" s="934"/>
      <c r="FS95" s="934"/>
      <c r="FT95" s="934"/>
      <c r="FU95" s="934"/>
      <c r="FV95" s="934"/>
      <c r="FW95" s="934"/>
      <c r="FX95" s="934"/>
      <c r="FY95" s="934"/>
      <c r="FZ95" s="934"/>
      <c r="GA95" s="934"/>
      <c r="GB95" s="934"/>
      <c r="GC95" s="934"/>
      <c r="GD95" s="934"/>
      <c r="GE95" s="934"/>
      <c r="GF95" s="934"/>
      <c r="GG95" s="934"/>
      <c r="GH95" s="934"/>
      <c r="GI95" s="934"/>
      <c r="GJ95" s="934"/>
      <c r="GK95" s="934"/>
      <c r="GL95" s="934"/>
      <c r="GM95" s="934"/>
      <c r="GN95" s="934"/>
      <c r="GO95" s="934"/>
      <c r="GP95" s="934"/>
      <c r="GQ95" s="934"/>
      <c r="GR95" s="934"/>
      <c r="GS95" s="934"/>
      <c r="GT95" s="934"/>
      <c r="GU95" s="934"/>
      <c r="GV95" s="934"/>
      <c r="GW95" s="934"/>
      <c r="GX95" s="934"/>
      <c r="GY95" s="934"/>
      <c r="GZ95" s="934"/>
      <c r="HA95" s="934"/>
      <c r="HB95" s="934"/>
      <c r="HC95" s="934"/>
      <c r="HD95" s="934"/>
      <c r="HE95" s="934"/>
      <c r="HF95" s="934"/>
      <c r="HG95" s="934"/>
      <c r="HH95" s="934"/>
      <c r="HI95" s="934"/>
      <c r="HJ95" s="934"/>
      <c r="HK95" s="934"/>
      <c r="HL95" s="934"/>
      <c r="HM95" s="934"/>
      <c r="HN95" s="934"/>
      <c r="HO95" s="934"/>
      <c r="HP95" s="934"/>
      <c r="HQ95" s="934"/>
      <c r="HR95" s="934"/>
      <c r="HS95" s="934"/>
      <c r="HT95" s="934"/>
      <c r="HU95" s="934"/>
      <c r="HV95" s="934"/>
      <c r="HW95" s="934"/>
      <c r="HX95" s="934"/>
      <c r="HY95" s="934"/>
      <c r="HZ95" s="934"/>
      <c r="IA95" s="934"/>
      <c r="IB95" s="934"/>
      <c r="IC95" s="934"/>
      <c r="ID95" s="934"/>
      <c r="IE95" s="934"/>
      <c r="IF95" s="934"/>
      <c r="IG95" s="934"/>
      <c r="IH95" s="934"/>
    </row>
    <row r="96" s="863" customFormat="1" spans="1:242">
      <c r="A96" s="868"/>
      <c r="B96" s="919" t="s">
        <v>371</v>
      </c>
      <c r="C96" s="920"/>
      <c r="D96" s="920"/>
      <c r="E96" s="920"/>
      <c r="F96" s="920"/>
      <c r="G96" s="920"/>
      <c r="H96" s="920"/>
      <c r="I96" s="920"/>
      <c r="J96" s="920"/>
      <c r="K96" s="920"/>
      <c r="L96" s="920"/>
      <c r="M96" s="920"/>
      <c r="N96" s="920"/>
      <c r="O96" s="920"/>
      <c r="P96" s="920"/>
      <c r="Q96" s="920"/>
      <c r="R96" s="934"/>
      <c r="S96" s="934"/>
      <c r="T96" s="934"/>
      <c r="U96" s="934"/>
      <c r="V96" s="934"/>
      <c r="W96" s="934"/>
      <c r="X96" s="934"/>
      <c r="Y96" s="934"/>
      <c r="Z96" s="934"/>
      <c r="AA96" s="934"/>
      <c r="AB96" s="934"/>
      <c r="AC96" s="934"/>
      <c r="AD96" s="934"/>
      <c r="AE96" s="934"/>
      <c r="AF96" s="934"/>
      <c r="AG96" s="934"/>
      <c r="AH96" s="934"/>
      <c r="AI96" s="934"/>
      <c r="AJ96" s="934"/>
      <c r="AK96" s="934"/>
      <c r="AL96" s="934"/>
      <c r="AM96" s="934"/>
      <c r="AN96" s="934"/>
      <c r="AO96" s="934"/>
      <c r="AP96" s="934"/>
      <c r="AQ96" s="934"/>
      <c r="AR96" s="934"/>
      <c r="AS96" s="934"/>
      <c r="AT96" s="934"/>
      <c r="AU96" s="934"/>
      <c r="AV96" s="934"/>
      <c r="AW96" s="934"/>
      <c r="AX96" s="934"/>
      <c r="AY96" s="934"/>
      <c r="AZ96" s="934"/>
      <c r="BA96" s="934"/>
      <c r="BB96" s="934"/>
      <c r="BC96" s="934"/>
      <c r="BD96" s="934"/>
      <c r="BE96" s="934"/>
      <c r="BF96" s="934"/>
      <c r="BG96" s="934"/>
      <c r="BH96" s="934"/>
      <c r="BI96" s="934"/>
      <c r="BJ96" s="934"/>
      <c r="BK96" s="934"/>
      <c r="BL96" s="934"/>
      <c r="BM96" s="934"/>
      <c r="BN96" s="934"/>
      <c r="BO96" s="934"/>
      <c r="BP96" s="934"/>
      <c r="BQ96" s="934"/>
      <c r="BR96" s="934"/>
      <c r="BS96" s="934"/>
      <c r="BT96" s="934"/>
      <c r="BU96" s="934"/>
      <c r="BV96" s="934"/>
      <c r="BW96" s="934"/>
      <c r="BX96" s="934"/>
      <c r="BY96" s="934"/>
      <c r="BZ96" s="934"/>
      <c r="CA96" s="934"/>
      <c r="CB96" s="934"/>
      <c r="CC96" s="934"/>
      <c r="CD96" s="934"/>
      <c r="CE96" s="934"/>
      <c r="CF96" s="934"/>
      <c r="CG96" s="934"/>
      <c r="CH96" s="934"/>
      <c r="CI96" s="934"/>
      <c r="CJ96" s="934"/>
      <c r="CK96" s="934"/>
      <c r="CL96" s="934"/>
      <c r="CM96" s="934"/>
      <c r="CN96" s="934"/>
      <c r="CO96" s="934"/>
      <c r="CP96" s="934"/>
      <c r="CQ96" s="934"/>
      <c r="CR96" s="934"/>
      <c r="CS96" s="934"/>
      <c r="CT96" s="934"/>
      <c r="CU96" s="934"/>
      <c r="CV96" s="934"/>
      <c r="CW96" s="934"/>
      <c r="CX96" s="934"/>
      <c r="CY96" s="934"/>
      <c r="CZ96" s="934"/>
      <c r="DA96" s="934"/>
      <c r="DB96" s="934"/>
      <c r="DC96" s="934"/>
      <c r="DD96" s="934"/>
      <c r="DE96" s="934"/>
      <c r="DF96" s="934"/>
      <c r="DG96" s="934"/>
      <c r="DH96" s="934"/>
      <c r="DI96" s="934"/>
      <c r="DJ96" s="934"/>
      <c r="DK96" s="934"/>
      <c r="DL96" s="934"/>
      <c r="DM96" s="934"/>
      <c r="DN96" s="934"/>
      <c r="DO96" s="934"/>
      <c r="DP96" s="934"/>
      <c r="DQ96" s="934"/>
      <c r="DR96" s="934"/>
      <c r="DS96" s="934"/>
      <c r="DT96" s="934"/>
      <c r="DU96" s="934"/>
      <c r="DV96" s="934"/>
      <c r="DW96" s="934"/>
      <c r="DX96" s="934"/>
      <c r="DY96" s="934"/>
      <c r="DZ96" s="934"/>
      <c r="EA96" s="934"/>
      <c r="EB96" s="934"/>
      <c r="EC96" s="934"/>
      <c r="ED96" s="934"/>
      <c r="EE96" s="934"/>
      <c r="EF96" s="934"/>
      <c r="EG96" s="934"/>
      <c r="EH96" s="934"/>
      <c r="EI96" s="934"/>
      <c r="EJ96" s="934"/>
      <c r="EK96" s="934"/>
      <c r="EL96" s="934"/>
      <c r="EM96" s="934"/>
      <c r="EN96" s="934"/>
      <c r="EO96" s="934"/>
      <c r="EP96" s="934"/>
      <c r="EQ96" s="934"/>
      <c r="ER96" s="934"/>
      <c r="ES96" s="934"/>
      <c r="ET96" s="934"/>
      <c r="EU96" s="934"/>
      <c r="EV96" s="934"/>
      <c r="EW96" s="934"/>
      <c r="EX96" s="934"/>
      <c r="EY96" s="934"/>
      <c r="EZ96" s="934"/>
      <c r="FA96" s="934"/>
      <c r="FB96" s="934"/>
      <c r="FC96" s="934"/>
      <c r="FD96" s="934"/>
      <c r="FE96" s="934"/>
      <c r="FF96" s="934"/>
      <c r="FG96" s="934"/>
      <c r="FH96" s="934"/>
      <c r="FI96" s="934"/>
      <c r="FJ96" s="934"/>
      <c r="FK96" s="934"/>
      <c r="FL96" s="934"/>
      <c r="FM96" s="934"/>
      <c r="FN96" s="934"/>
      <c r="FO96" s="934"/>
      <c r="FP96" s="934"/>
      <c r="FQ96" s="934"/>
      <c r="FR96" s="934"/>
      <c r="FS96" s="934"/>
      <c r="FT96" s="934"/>
      <c r="FU96" s="934"/>
      <c r="FV96" s="934"/>
      <c r="FW96" s="934"/>
      <c r="FX96" s="934"/>
      <c r="FY96" s="934"/>
      <c r="FZ96" s="934"/>
      <c r="GA96" s="934"/>
      <c r="GB96" s="934"/>
      <c r="GC96" s="934"/>
      <c r="GD96" s="934"/>
      <c r="GE96" s="934"/>
      <c r="GF96" s="934"/>
      <c r="GG96" s="934"/>
      <c r="GH96" s="934"/>
      <c r="GI96" s="934"/>
      <c r="GJ96" s="934"/>
      <c r="GK96" s="934"/>
      <c r="GL96" s="934"/>
      <c r="GM96" s="934"/>
      <c r="GN96" s="934"/>
      <c r="GO96" s="934"/>
      <c r="GP96" s="934"/>
      <c r="GQ96" s="934"/>
      <c r="GR96" s="934"/>
      <c r="GS96" s="934"/>
      <c r="GT96" s="934"/>
      <c r="GU96" s="934"/>
      <c r="GV96" s="934"/>
      <c r="GW96" s="934"/>
      <c r="GX96" s="934"/>
      <c r="GY96" s="934"/>
      <c r="GZ96" s="934"/>
      <c r="HA96" s="934"/>
      <c r="HB96" s="934"/>
      <c r="HC96" s="934"/>
      <c r="HD96" s="934"/>
      <c r="HE96" s="934"/>
      <c r="HF96" s="934"/>
      <c r="HG96" s="934"/>
      <c r="HH96" s="934"/>
      <c r="HI96" s="934"/>
      <c r="HJ96" s="934"/>
      <c r="HK96" s="934"/>
      <c r="HL96" s="934"/>
      <c r="HM96" s="934"/>
      <c r="HN96" s="934"/>
      <c r="HO96" s="934"/>
      <c r="HP96" s="934"/>
      <c r="HQ96" s="934"/>
      <c r="HR96" s="934"/>
      <c r="HS96" s="934"/>
      <c r="HT96" s="934"/>
      <c r="HU96" s="934"/>
      <c r="HV96" s="934"/>
      <c r="HW96" s="934"/>
      <c r="HX96" s="934"/>
      <c r="HY96" s="934"/>
      <c r="HZ96" s="934"/>
      <c r="IA96" s="934"/>
      <c r="IB96" s="934"/>
      <c r="IC96" s="934"/>
      <c r="ID96" s="934"/>
      <c r="IE96" s="934"/>
      <c r="IF96" s="934"/>
      <c r="IG96" s="934"/>
      <c r="IH96" s="934"/>
    </row>
    <row r="97" s="863" customFormat="1" spans="1:242">
      <c r="A97" s="868"/>
      <c r="B97" s="919" t="s">
        <v>372</v>
      </c>
      <c r="C97" s="920"/>
      <c r="D97" s="920"/>
      <c r="E97" s="920"/>
      <c r="F97" s="920"/>
      <c r="G97" s="920"/>
      <c r="H97" s="920"/>
      <c r="I97" s="920"/>
      <c r="J97" s="920"/>
      <c r="K97" s="920"/>
      <c r="L97" s="920"/>
      <c r="M97" s="920"/>
      <c r="N97" s="920"/>
      <c r="O97" s="920"/>
      <c r="P97" s="920"/>
      <c r="Q97" s="920"/>
      <c r="R97" s="934"/>
      <c r="S97" s="934"/>
      <c r="T97" s="934"/>
      <c r="U97" s="934"/>
      <c r="V97" s="934"/>
      <c r="W97" s="934"/>
      <c r="X97" s="934"/>
      <c r="Y97" s="934"/>
      <c r="Z97" s="934"/>
      <c r="AA97" s="934"/>
      <c r="AB97" s="934"/>
      <c r="AC97" s="934"/>
      <c r="AD97" s="934"/>
      <c r="AE97" s="934"/>
      <c r="AF97" s="934"/>
      <c r="AG97" s="934"/>
      <c r="AH97" s="934"/>
      <c r="AI97" s="934"/>
      <c r="AJ97" s="934"/>
      <c r="AK97" s="934"/>
      <c r="AL97" s="934"/>
      <c r="AM97" s="934"/>
      <c r="AN97" s="934"/>
      <c r="AO97" s="934"/>
      <c r="AP97" s="934"/>
      <c r="AQ97" s="934"/>
      <c r="AR97" s="934"/>
      <c r="AS97" s="934"/>
      <c r="AT97" s="934"/>
      <c r="AU97" s="934"/>
      <c r="AV97" s="934"/>
      <c r="AW97" s="934"/>
      <c r="AX97" s="934"/>
      <c r="AY97" s="934"/>
      <c r="AZ97" s="934"/>
      <c r="BA97" s="934"/>
      <c r="BB97" s="934"/>
      <c r="BC97" s="934"/>
      <c r="BD97" s="934"/>
      <c r="BE97" s="934"/>
      <c r="BF97" s="934"/>
      <c r="BG97" s="934"/>
      <c r="BH97" s="934"/>
      <c r="BI97" s="934"/>
      <c r="BJ97" s="934"/>
      <c r="BK97" s="934"/>
      <c r="BL97" s="934"/>
      <c r="BM97" s="934"/>
      <c r="BN97" s="934"/>
      <c r="BO97" s="934"/>
      <c r="BP97" s="934"/>
      <c r="BQ97" s="934"/>
      <c r="BR97" s="934"/>
      <c r="BS97" s="934"/>
      <c r="BT97" s="934"/>
      <c r="BU97" s="934"/>
      <c r="BV97" s="934"/>
      <c r="BW97" s="934"/>
      <c r="BX97" s="934"/>
      <c r="BY97" s="934"/>
      <c r="BZ97" s="934"/>
      <c r="CA97" s="934"/>
      <c r="CB97" s="934"/>
      <c r="CC97" s="934"/>
      <c r="CD97" s="934"/>
      <c r="CE97" s="934"/>
      <c r="CF97" s="934"/>
      <c r="CG97" s="934"/>
      <c r="CH97" s="934"/>
      <c r="CI97" s="934"/>
      <c r="CJ97" s="934"/>
      <c r="CK97" s="934"/>
      <c r="CL97" s="934"/>
      <c r="CM97" s="934"/>
      <c r="CN97" s="934"/>
      <c r="CO97" s="934"/>
      <c r="CP97" s="934"/>
      <c r="CQ97" s="934"/>
      <c r="CR97" s="934"/>
      <c r="CS97" s="934"/>
      <c r="CT97" s="934"/>
      <c r="CU97" s="934"/>
      <c r="CV97" s="934"/>
      <c r="CW97" s="934"/>
      <c r="CX97" s="934"/>
      <c r="CY97" s="934"/>
      <c r="CZ97" s="934"/>
      <c r="DA97" s="934"/>
      <c r="DB97" s="934"/>
      <c r="DC97" s="934"/>
      <c r="DD97" s="934"/>
      <c r="DE97" s="934"/>
      <c r="DF97" s="934"/>
      <c r="DG97" s="934"/>
      <c r="DH97" s="934"/>
      <c r="DI97" s="934"/>
      <c r="DJ97" s="934"/>
      <c r="DK97" s="934"/>
      <c r="DL97" s="934"/>
      <c r="DM97" s="934"/>
      <c r="DN97" s="934"/>
      <c r="DO97" s="934"/>
      <c r="DP97" s="934"/>
      <c r="DQ97" s="934"/>
      <c r="DR97" s="934"/>
      <c r="DS97" s="934"/>
      <c r="DT97" s="934"/>
      <c r="DU97" s="934"/>
      <c r="DV97" s="934"/>
      <c r="DW97" s="934"/>
      <c r="DX97" s="934"/>
      <c r="DY97" s="934"/>
      <c r="DZ97" s="934"/>
      <c r="EA97" s="934"/>
      <c r="EB97" s="934"/>
      <c r="EC97" s="934"/>
      <c r="ED97" s="934"/>
      <c r="EE97" s="934"/>
      <c r="EF97" s="934"/>
      <c r="EG97" s="934"/>
      <c r="EH97" s="934"/>
      <c r="EI97" s="934"/>
      <c r="EJ97" s="934"/>
      <c r="EK97" s="934"/>
      <c r="EL97" s="934"/>
      <c r="EM97" s="934"/>
      <c r="EN97" s="934"/>
      <c r="EO97" s="934"/>
      <c r="EP97" s="934"/>
      <c r="EQ97" s="934"/>
      <c r="ER97" s="934"/>
      <c r="ES97" s="934"/>
      <c r="ET97" s="934"/>
      <c r="EU97" s="934"/>
      <c r="EV97" s="934"/>
      <c r="EW97" s="934"/>
      <c r="EX97" s="934"/>
      <c r="EY97" s="934"/>
      <c r="EZ97" s="934"/>
      <c r="FA97" s="934"/>
      <c r="FB97" s="934"/>
      <c r="FC97" s="934"/>
      <c r="FD97" s="934"/>
      <c r="FE97" s="934"/>
      <c r="FF97" s="934"/>
      <c r="FG97" s="934"/>
      <c r="FH97" s="934"/>
      <c r="FI97" s="934"/>
      <c r="FJ97" s="934"/>
      <c r="FK97" s="934"/>
      <c r="FL97" s="934"/>
      <c r="FM97" s="934"/>
      <c r="FN97" s="934"/>
      <c r="FO97" s="934"/>
      <c r="FP97" s="934"/>
      <c r="FQ97" s="934"/>
      <c r="FR97" s="934"/>
      <c r="FS97" s="934"/>
      <c r="FT97" s="934"/>
      <c r="FU97" s="934"/>
      <c r="FV97" s="934"/>
      <c r="FW97" s="934"/>
      <c r="FX97" s="934"/>
      <c r="FY97" s="934"/>
      <c r="FZ97" s="934"/>
      <c r="GA97" s="934"/>
      <c r="GB97" s="934"/>
      <c r="GC97" s="934"/>
      <c r="GD97" s="934"/>
      <c r="GE97" s="934"/>
      <c r="GF97" s="934"/>
      <c r="GG97" s="934"/>
      <c r="GH97" s="934"/>
      <c r="GI97" s="934"/>
      <c r="GJ97" s="934"/>
      <c r="GK97" s="934"/>
      <c r="GL97" s="934"/>
      <c r="GM97" s="934"/>
      <c r="GN97" s="934"/>
      <c r="GO97" s="934"/>
      <c r="GP97" s="934"/>
      <c r="GQ97" s="934"/>
      <c r="GR97" s="934"/>
      <c r="GS97" s="934"/>
      <c r="GT97" s="934"/>
      <c r="GU97" s="934"/>
      <c r="GV97" s="934"/>
      <c r="GW97" s="934"/>
      <c r="GX97" s="934"/>
      <c r="GY97" s="934"/>
      <c r="GZ97" s="934"/>
      <c r="HA97" s="934"/>
      <c r="HB97" s="934"/>
      <c r="HC97" s="934"/>
      <c r="HD97" s="934"/>
      <c r="HE97" s="934"/>
      <c r="HF97" s="934"/>
      <c r="HG97" s="934"/>
      <c r="HH97" s="934"/>
      <c r="HI97" s="934"/>
      <c r="HJ97" s="934"/>
      <c r="HK97" s="934"/>
      <c r="HL97" s="934"/>
      <c r="HM97" s="934"/>
      <c r="HN97" s="934"/>
      <c r="HO97" s="934"/>
      <c r="HP97" s="934"/>
      <c r="HQ97" s="934"/>
      <c r="HR97" s="934"/>
      <c r="HS97" s="934"/>
      <c r="HT97" s="934"/>
      <c r="HU97" s="934"/>
      <c r="HV97" s="934"/>
      <c r="HW97" s="934"/>
      <c r="HX97" s="934"/>
      <c r="HY97" s="934"/>
      <c r="HZ97" s="934"/>
      <c r="IA97" s="934"/>
      <c r="IB97" s="934"/>
      <c r="IC97" s="934"/>
      <c r="ID97" s="934"/>
      <c r="IE97" s="934"/>
      <c r="IF97" s="934"/>
      <c r="IG97" s="934"/>
      <c r="IH97" s="934"/>
    </row>
    <row r="98" s="863" customFormat="1" ht="20" customHeight="1" spans="1:28">
      <c r="A98" s="868"/>
      <c r="B98" s="921" t="s">
        <v>373</v>
      </c>
      <c r="C98" s="922"/>
      <c r="D98" s="922"/>
      <c r="E98" s="922"/>
      <c r="F98" s="922"/>
      <c r="G98" s="922"/>
      <c r="H98" s="922"/>
      <c r="I98" s="922"/>
      <c r="J98" s="922"/>
      <c r="K98" s="922"/>
      <c r="L98" s="932"/>
      <c r="M98" s="922"/>
      <c r="N98" s="922"/>
      <c r="O98" s="922"/>
      <c r="P98" s="922"/>
      <c r="Q98" s="922"/>
      <c r="R98" s="922"/>
      <c r="S98" s="922"/>
      <c r="T98" s="922"/>
      <c r="U98" s="922"/>
      <c r="V98" s="922"/>
      <c r="W98" s="922"/>
      <c r="X98" s="922"/>
      <c r="Y98" s="922"/>
      <c r="Z98" s="922"/>
      <c r="AA98" s="922"/>
      <c r="AB98" s="922"/>
    </row>
    <row r="99" s="863" customFormat="1" ht="8" customHeight="1" spans="1:28">
      <c r="A99" s="868"/>
      <c r="B99" s="923" t="s">
        <v>374</v>
      </c>
      <c r="C99" s="923"/>
      <c r="D99" s="923"/>
      <c r="E99" s="923"/>
      <c r="F99" s="923"/>
      <c r="G99" s="923"/>
      <c r="H99" s="923"/>
      <c r="I99" s="923"/>
      <c r="J99" s="923"/>
      <c r="K99" s="923"/>
      <c r="L99" s="923"/>
      <c r="M99" s="923"/>
      <c r="N99" s="923"/>
      <c r="O99" s="923"/>
      <c r="P99" s="923"/>
      <c r="Q99" s="923"/>
      <c r="R99" s="923"/>
      <c r="S99" s="923"/>
      <c r="T99" s="923"/>
      <c r="U99" s="923"/>
      <c r="V99" s="923"/>
      <c r="W99" s="923"/>
      <c r="X99" s="923"/>
      <c r="Y99" s="923"/>
      <c r="Z99" s="923"/>
      <c r="AA99" s="923"/>
      <c r="AB99" s="923"/>
    </row>
    <row r="100" s="863" customFormat="1" spans="1:28">
      <c r="A100" s="868"/>
      <c r="B100" s="923"/>
      <c r="C100" s="924"/>
      <c r="D100" s="924"/>
      <c r="E100" s="924"/>
      <c r="F100" s="924"/>
      <c r="G100" s="924"/>
      <c r="H100" s="924"/>
      <c r="I100" s="924"/>
      <c r="J100" s="924"/>
      <c r="K100" s="924"/>
      <c r="L100" s="924"/>
      <c r="M100" s="924"/>
      <c r="N100" s="924"/>
      <c r="O100" s="924"/>
      <c r="P100" s="924"/>
      <c r="Q100" s="924"/>
      <c r="R100" s="924"/>
      <c r="S100" s="924"/>
      <c r="T100" s="924"/>
      <c r="U100" s="924"/>
      <c r="V100" s="924"/>
      <c r="W100" s="924"/>
      <c r="X100" s="924"/>
      <c r="Y100" s="924"/>
      <c r="Z100" s="924"/>
      <c r="AA100" s="924"/>
      <c r="AB100" s="923"/>
    </row>
    <row r="101" s="863" customFormat="1" spans="1:28">
      <c r="A101" s="868"/>
      <c r="B101" s="923"/>
      <c r="C101" s="924"/>
      <c r="D101" s="924"/>
      <c r="E101" s="924"/>
      <c r="F101" s="924"/>
      <c r="G101" s="924"/>
      <c r="H101" s="924"/>
      <c r="I101" s="924"/>
      <c r="J101" s="924"/>
      <c r="K101" s="924"/>
      <c r="L101" s="924"/>
      <c r="M101" s="924"/>
      <c r="N101" s="924"/>
      <c r="O101" s="924"/>
      <c r="P101" s="924"/>
      <c r="Q101" s="924"/>
      <c r="R101" s="924"/>
      <c r="S101" s="924"/>
      <c r="T101" s="924"/>
      <c r="U101" s="924"/>
      <c r="V101" s="924"/>
      <c r="W101" s="924"/>
      <c r="X101" s="924"/>
      <c r="Y101" s="924"/>
      <c r="Z101" s="924"/>
      <c r="AA101" s="924"/>
      <c r="AB101" s="923"/>
    </row>
    <row r="102" s="863" customFormat="1" spans="1:28">
      <c r="A102" s="868"/>
      <c r="B102" s="923"/>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3"/>
    </row>
    <row r="103" s="863" customFormat="1" spans="1:28">
      <c r="A103" s="868"/>
      <c r="B103" s="923"/>
      <c r="C103" s="924"/>
      <c r="D103" s="924"/>
      <c r="E103" s="924"/>
      <c r="F103" s="924"/>
      <c r="G103" s="924"/>
      <c r="H103" s="924"/>
      <c r="I103" s="924"/>
      <c r="J103" s="924"/>
      <c r="K103" s="924"/>
      <c r="L103" s="924"/>
      <c r="M103" s="924"/>
      <c r="N103" s="924"/>
      <c r="O103" s="924"/>
      <c r="P103" s="924"/>
      <c r="Q103" s="924"/>
      <c r="R103" s="924"/>
      <c r="S103" s="924"/>
      <c r="T103" s="924"/>
      <c r="U103" s="924"/>
      <c r="V103" s="924"/>
      <c r="W103" s="924"/>
      <c r="X103" s="924"/>
      <c r="Y103" s="924"/>
      <c r="Z103" s="924"/>
      <c r="AA103" s="924"/>
      <c r="AB103" s="923"/>
    </row>
    <row r="104" s="863" customFormat="1" ht="6" customHeight="1" spans="1:28">
      <c r="A104" s="868"/>
      <c r="B104" s="923"/>
      <c r="C104" s="923"/>
      <c r="D104" s="923"/>
      <c r="E104" s="923"/>
      <c r="F104" s="923"/>
      <c r="G104" s="923"/>
      <c r="H104" s="923"/>
      <c r="I104" s="923"/>
      <c r="J104" s="923"/>
      <c r="K104" s="923"/>
      <c r="L104" s="923"/>
      <c r="M104" s="923"/>
      <c r="N104" s="923"/>
      <c r="O104" s="923"/>
      <c r="P104" s="923"/>
      <c r="Q104" s="923"/>
      <c r="R104" s="923"/>
      <c r="S104" s="923"/>
      <c r="T104" s="923"/>
      <c r="U104" s="923"/>
      <c r="V104" s="923"/>
      <c r="W104" s="923"/>
      <c r="X104" s="923"/>
      <c r="Y104" s="923"/>
      <c r="Z104" s="923"/>
      <c r="AA104" s="923"/>
      <c r="AB104" s="923"/>
    </row>
    <row r="105" s="863" customFormat="1" spans="1:28">
      <c r="A105" s="868"/>
      <c r="B105" s="921" t="s">
        <v>375</v>
      </c>
      <c r="C105" s="922"/>
      <c r="D105" s="922"/>
      <c r="E105" s="922"/>
      <c r="F105" s="922"/>
      <c r="G105" s="922"/>
      <c r="H105" s="922"/>
      <c r="I105" s="922"/>
      <c r="J105" s="922"/>
      <c r="K105" s="922"/>
      <c r="L105" s="932"/>
      <c r="M105" s="922"/>
      <c r="N105" s="922"/>
      <c r="O105" s="922"/>
      <c r="P105" s="922"/>
      <c r="Q105" s="922"/>
      <c r="R105" s="922"/>
      <c r="S105" s="922"/>
      <c r="T105" s="922"/>
      <c r="U105" s="922"/>
      <c r="V105" s="922"/>
      <c r="W105" s="922"/>
      <c r="X105" s="922"/>
      <c r="Y105" s="922"/>
      <c r="Z105" s="922"/>
      <c r="AA105" s="922"/>
      <c r="AB105" s="922"/>
    </row>
    <row r="106" s="863" customFormat="1" spans="1:28">
      <c r="A106" s="868"/>
      <c r="B106" s="922" t="s">
        <v>376</v>
      </c>
      <c r="C106" s="922"/>
      <c r="D106" s="922"/>
      <c r="E106" s="922"/>
      <c r="F106" s="922"/>
      <c r="G106" s="922"/>
      <c r="H106" s="922"/>
      <c r="I106" s="922"/>
      <c r="J106" s="922"/>
      <c r="K106" s="922"/>
      <c r="L106" s="932"/>
      <c r="M106" s="922"/>
      <c r="N106" s="922"/>
      <c r="O106" s="922"/>
      <c r="P106" s="922"/>
      <c r="Q106" s="922"/>
      <c r="R106" s="922"/>
      <c r="S106" s="922"/>
      <c r="T106" s="922"/>
      <c r="U106" s="922"/>
      <c r="V106" s="922"/>
      <c r="W106" s="922"/>
      <c r="X106" s="922"/>
      <c r="Y106" s="922"/>
      <c r="Z106" s="922"/>
      <c r="AA106" s="922"/>
      <c r="AB106" s="922"/>
    </row>
    <row r="107" s="863" customFormat="1" spans="1:28">
      <c r="A107" s="868"/>
      <c r="B107" s="922" t="s">
        <v>377</v>
      </c>
      <c r="C107" s="922"/>
      <c r="D107" s="922"/>
      <c r="E107" s="922"/>
      <c r="F107" s="922"/>
      <c r="G107" s="922"/>
      <c r="H107" s="922"/>
      <c r="I107" s="922"/>
      <c r="J107" s="922"/>
      <c r="K107" s="922"/>
      <c r="L107" s="932"/>
      <c r="M107" s="922"/>
      <c r="N107" s="922"/>
      <c r="O107" s="922"/>
      <c r="P107" s="922"/>
      <c r="Q107" s="922"/>
      <c r="R107" s="922"/>
      <c r="S107" s="922"/>
      <c r="T107" s="922"/>
      <c r="U107" s="922"/>
      <c r="V107" s="922"/>
      <c r="W107" s="922"/>
      <c r="X107" s="922"/>
      <c r="Y107" s="922"/>
      <c r="Z107" s="922"/>
      <c r="AA107" s="922"/>
      <c r="AB107" s="922"/>
    </row>
    <row r="108" s="863" customFormat="1" spans="1:12">
      <c r="A108" s="868"/>
      <c r="B108" s="921" t="s">
        <v>378</v>
      </c>
      <c r="L108" s="867"/>
    </row>
    <row r="109" s="863" customFormat="1" spans="1:18">
      <c r="A109" s="868"/>
      <c r="B109" s="925" t="s">
        <v>379</v>
      </c>
      <c r="C109" s="925"/>
      <c r="D109" s="925"/>
      <c r="E109" s="925"/>
      <c r="F109" s="925"/>
      <c r="G109" s="925"/>
      <c r="H109" s="925"/>
      <c r="I109" s="925"/>
      <c r="J109" s="925"/>
      <c r="K109" s="925"/>
      <c r="L109" s="925"/>
      <c r="M109" s="925"/>
      <c r="N109" s="925"/>
      <c r="O109" s="925"/>
      <c r="P109" s="925"/>
      <c r="Q109" s="925"/>
      <c r="R109" s="925"/>
    </row>
    <row r="110" s="863" customFormat="1" spans="1:18">
      <c r="A110" s="868"/>
      <c r="B110" s="925" t="s">
        <v>380</v>
      </c>
      <c r="C110" s="925"/>
      <c r="D110" s="925"/>
      <c r="E110" s="925"/>
      <c r="F110" s="925"/>
      <c r="G110" s="925"/>
      <c r="H110" s="925"/>
      <c r="I110" s="925"/>
      <c r="J110" s="925"/>
      <c r="K110" s="925"/>
      <c r="L110" s="925"/>
      <c r="M110" s="925"/>
      <c r="N110" s="925"/>
      <c r="O110" s="925"/>
      <c r="P110" s="925"/>
      <c r="Q110" s="925"/>
      <c r="R110" s="925"/>
    </row>
  </sheetData>
  <mergeCells count="27">
    <mergeCell ref="B1:AA1"/>
    <mergeCell ref="P2:Q2"/>
    <mergeCell ref="R2:S2"/>
    <mergeCell ref="T2:V2"/>
    <mergeCell ref="B75:O75"/>
    <mergeCell ref="B76:O76"/>
    <mergeCell ref="B77:O77"/>
    <mergeCell ref="B78:Q78"/>
    <mergeCell ref="B79:Q79"/>
    <mergeCell ref="B80:Q80"/>
    <mergeCell ref="B81:Q81"/>
    <mergeCell ref="B82:Q82"/>
    <mergeCell ref="B83:Q83"/>
    <mergeCell ref="B84:Q84"/>
    <mergeCell ref="B85:Q85"/>
    <mergeCell ref="B86:Q86"/>
    <mergeCell ref="B87:Q87"/>
    <mergeCell ref="B88:Q88"/>
    <mergeCell ref="B89:Q89"/>
    <mergeCell ref="B93:Q93"/>
    <mergeCell ref="B94:Q94"/>
    <mergeCell ref="B95:Q95"/>
    <mergeCell ref="B96:Q96"/>
    <mergeCell ref="B97:Q97"/>
    <mergeCell ref="B109:R109"/>
    <mergeCell ref="B110:R110"/>
    <mergeCell ref="B99:AB104"/>
  </mergeCells>
  <hyperlinks>
    <hyperlink ref="P2:Q2" location="香港DHL分区表!A1" display="进入分区"/>
    <hyperlink ref="R2:S2" location="报价目录!A1" display="返回目录"/>
    <hyperlink ref="C2" r:id="rId1" display="全区未含燃油，DHL燃油附加费以官方公布为准http://www.cn.dhl.com/zh/express/shipping/shipping_advice/express_fuel_surcharge_apem.html"/>
    <hyperlink ref="T2:V2" location="DHL操作要求及条款!A1" display="DHL操作要求及条款"/>
  </hyperlinks>
  <pageMargins left="0.75" right="0.75" top="1" bottom="1" header="0.5" footer="0.5"/>
  <pageSetup paperSize="25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1"/>
  <sheetViews>
    <sheetView showGridLines="0" workbookViewId="0">
      <selection activeCell="I1" sqref="I1"/>
    </sheetView>
  </sheetViews>
  <sheetFormatPr defaultColWidth="9" defaultRowHeight="13.5"/>
  <cols>
    <col min="1" max="1" width="18.5" style="53" customWidth="1"/>
    <col min="2" max="5" width="20.875" style="55" customWidth="1"/>
    <col min="6" max="8" width="20.875" style="53" customWidth="1"/>
    <col min="9" max="9" width="15.25" style="53" customWidth="1"/>
    <col min="10" max="16384" width="9" style="53"/>
  </cols>
  <sheetData>
    <row r="1" s="53" customFormat="1" ht="42" customHeight="1" spans="1:9">
      <c r="A1" s="830" t="s">
        <v>381</v>
      </c>
      <c r="B1" s="830"/>
      <c r="C1" s="830"/>
      <c r="D1" s="830"/>
      <c r="E1" s="830"/>
      <c r="F1" s="830"/>
      <c r="G1" s="830"/>
      <c r="H1" s="830"/>
      <c r="I1" s="83" t="s">
        <v>71</v>
      </c>
    </row>
    <row r="2" s="53" customFormat="1" spans="1:8">
      <c r="A2" s="831" t="s">
        <v>118</v>
      </c>
      <c r="B2" s="832">
        <v>2</v>
      </c>
      <c r="C2" s="832">
        <v>3</v>
      </c>
      <c r="D2" s="832">
        <v>4</v>
      </c>
      <c r="E2" s="832">
        <v>5</v>
      </c>
      <c r="F2" s="832">
        <v>6</v>
      </c>
      <c r="G2" s="832">
        <v>7</v>
      </c>
      <c r="H2" s="832">
        <v>8</v>
      </c>
    </row>
    <row r="3" s="53" customFormat="1" ht="76.5" customHeight="1" spans="1:8">
      <c r="A3" s="833" t="s">
        <v>74</v>
      </c>
      <c r="B3" s="834" t="s">
        <v>322</v>
      </c>
      <c r="C3" s="835" t="s">
        <v>323</v>
      </c>
      <c r="D3" s="836" t="s">
        <v>382</v>
      </c>
      <c r="E3" s="836" t="s">
        <v>383</v>
      </c>
      <c r="F3" s="836" t="s">
        <v>384</v>
      </c>
      <c r="G3" s="836" t="s">
        <v>385</v>
      </c>
      <c r="H3" s="837" t="s">
        <v>386</v>
      </c>
    </row>
    <row r="4" s="53" customFormat="1" ht="16.5" spans="1:8">
      <c r="A4" s="838">
        <v>0.5</v>
      </c>
      <c r="B4" s="839">
        <v>127.089155529412</v>
      </c>
      <c r="C4" s="839">
        <v>127.089155529412</v>
      </c>
      <c r="D4" s="840">
        <v>125.466703921569</v>
      </c>
      <c r="E4" s="840">
        <v>125.466703921569</v>
      </c>
      <c r="F4" s="840">
        <v>125.466703921569</v>
      </c>
      <c r="G4" s="839">
        <v>125.466703921569</v>
      </c>
      <c r="H4" s="839">
        <v>146.3</v>
      </c>
    </row>
    <row r="5" s="53" customFormat="1" ht="16.5" spans="1:8">
      <c r="A5" s="838">
        <v>1</v>
      </c>
      <c r="B5" s="839">
        <v>138.841617647059</v>
      </c>
      <c r="C5" s="839">
        <v>138.841617647059</v>
      </c>
      <c r="D5" s="840">
        <v>137.931907843137</v>
      </c>
      <c r="E5" s="840">
        <v>137.931907843137</v>
      </c>
      <c r="F5" s="840">
        <v>137.931907843137</v>
      </c>
      <c r="G5" s="839">
        <v>138.131907843137</v>
      </c>
      <c r="H5" s="839">
        <v>165.053876078431</v>
      </c>
    </row>
    <row r="6" s="53" customFormat="1" ht="16.5" spans="1:8">
      <c r="A6" s="838">
        <v>1.5</v>
      </c>
      <c r="B6" s="839">
        <v>148.160176470588</v>
      </c>
      <c r="C6" s="839">
        <v>148.160176470588</v>
      </c>
      <c r="D6" s="840">
        <v>150.397111764706</v>
      </c>
      <c r="E6" s="840">
        <v>150.397111764706</v>
      </c>
      <c r="F6" s="840">
        <v>150.397111764706</v>
      </c>
      <c r="G6" s="839">
        <v>150.797111764706</v>
      </c>
      <c r="H6" s="839">
        <v>177.816894117647</v>
      </c>
    </row>
    <row r="7" s="53" customFormat="1" ht="16.5" spans="1:8">
      <c r="A7" s="838">
        <v>2</v>
      </c>
      <c r="B7" s="839">
        <v>157.978735294118</v>
      </c>
      <c r="C7" s="839">
        <v>157.978735294118</v>
      </c>
      <c r="D7" s="840">
        <v>163.362315686275</v>
      </c>
      <c r="E7" s="840">
        <v>163.362315686275</v>
      </c>
      <c r="F7" s="840">
        <v>163.362315686275</v>
      </c>
      <c r="G7" s="839">
        <v>163.962315686275</v>
      </c>
      <c r="H7" s="839">
        <v>191.079912156863</v>
      </c>
    </row>
    <row r="8" s="53" customFormat="1" ht="16.5" spans="1:8">
      <c r="A8" s="841">
        <v>2.5</v>
      </c>
      <c r="B8" s="839">
        <v>180.602469147059</v>
      </c>
      <c r="C8" s="839">
        <v>180.602469147059</v>
      </c>
      <c r="D8" s="840">
        <v>178.354919607843</v>
      </c>
      <c r="E8" s="840">
        <v>178.354919607843</v>
      </c>
      <c r="F8" s="840">
        <v>178.354919607843</v>
      </c>
      <c r="G8" s="839">
        <v>179.154919607843</v>
      </c>
      <c r="H8" s="839">
        <v>209.469090196078</v>
      </c>
    </row>
    <row r="9" s="53" customFormat="1" ht="16.5" spans="1:8">
      <c r="A9" s="841">
        <v>3</v>
      </c>
      <c r="B9" s="839">
        <v>203.603681676471</v>
      </c>
      <c r="C9" s="839">
        <v>203.603681676471</v>
      </c>
      <c r="D9" s="840">
        <v>201.457123529412</v>
      </c>
      <c r="E9" s="840">
        <v>201.457123529412</v>
      </c>
      <c r="F9" s="840">
        <v>201.457123529412</v>
      </c>
      <c r="G9" s="839">
        <v>202.457123529412</v>
      </c>
      <c r="H9" s="839">
        <v>227.858268235294</v>
      </c>
    </row>
    <row r="10" s="53" customFormat="1" ht="16.5" spans="1:8">
      <c r="A10" s="838">
        <v>3.5</v>
      </c>
      <c r="B10" s="839">
        <v>226.604894205882</v>
      </c>
      <c r="C10" s="839">
        <v>226.604894205882</v>
      </c>
      <c r="D10" s="840">
        <v>224.55932745098</v>
      </c>
      <c r="E10" s="840">
        <v>224.55932745098</v>
      </c>
      <c r="F10" s="840">
        <v>224.55932745098</v>
      </c>
      <c r="G10" s="839">
        <v>225.75932745098</v>
      </c>
      <c r="H10" s="839">
        <v>246.24744627451</v>
      </c>
    </row>
    <row r="11" s="53" customFormat="1" ht="16.5" spans="1:8">
      <c r="A11" s="838">
        <v>4</v>
      </c>
      <c r="B11" s="839">
        <v>249.606106735294</v>
      </c>
      <c r="C11" s="839">
        <v>249.606106735294</v>
      </c>
      <c r="D11" s="840">
        <v>247.661531372549</v>
      </c>
      <c r="E11" s="840">
        <v>247.661531372549</v>
      </c>
      <c r="F11" s="840">
        <v>247.661531372549</v>
      </c>
      <c r="G11" s="839">
        <v>249.061531372549</v>
      </c>
      <c r="H11" s="839">
        <v>264.636624313725</v>
      </c>
    </row>
    <row r="12" s="53" customFormat="1" ht="16.5" spans="1:8">
      <c r="A12" s="838">
        <v>4.5</v>
      </c>
      <c r="B12" s="839">
        <v>272.607319264706</v>
      </c>
      <c r="C12" s="839">
        <v>272.607319264706</v>
      </c>
      <c r="D12" s="840">
        <v>270.763735294118</v>
      </c>
      <c r="E12" s="840">
        <v>270.763735294118</v>
      </c>
      <c r="F12" s="840">
        <v>270.763735294118</v>
      </c>
      <c r="G12" s="839">
        <v>272.363735294118</v>
      </c>
      <c r="H12" s="839">
        <v>283.025802352941</v>
      </c>
    </row>
    <row r="13" s="53" customFormat="1" ht="16.5" spans="1:8">
      <c r="A13" s="838">
        <v>5</v>
      </c>
      <c r="B13" s="839">
        <v>295.608531794118</v>
      </c>
      <c r="C13" s="839">
        <v>295.608531794118</v>
      </c>
      <c r="D13" s="840">
        <v>293.865939215686</v>
      </c>
      <c r="E13" s="840">
        <v>293.865939215686</v>
      </c>
      <c r="F13" s="840">
        <v>293.865939215686</v>
      </c>
      <c r="G13" s="839">
        <v>295.665939215686</v>
      </c>
      <c r="H13" s="839">
        <v>301.414980392157</v>
      </c>
    </row>
    <row r="14" s="53" customFormat="1" ht="16.5" spans="1:8">
      <c r="A14" s="841">
        <v>5.5</v>
      </c>
      <c r="B14" s="839">
        <v>321.845592323529</v>
      </c>
      <c r="C14" s="839">
        <v>321.845592323529</v>
      </c>
      <c r="D14" s="840">
        <v>318.829390431373</v>
      </c>
      <c r="E14" s="840">
        <v>318.829390431373</v>
      </c>
      <c r="F14" s="840">
        <v>318.829390431373</v>
      </c>
      <c r="G14" s="839">
        <v>320.829390431373</v>
      </c>
      <c r="H14" s="839">
        <v>320.829390431373</v>
      </c>
    </row>
    <row r="15" s="53" customFormat="1" ht="16.5" spans="1:8">
      <c r="A15" s="841">
        <v>6</v>
      </c>
      <c r="B15" s="839">
        <v>348.082652852941</v>
      </c>
      <c r="C15" s="839">
        <v>348.082652852941</v>
      </c>
      <c r="D15" s="840">
        <v>338.043800470588</v>
      </c>
      <c r="E15" s="840">
        <v>338.043800470588</v>
      </c>
      <c r="F15" s="840">
        <v>338.043800470588</v>
      </c>
      <c r="G15" s="839">
        <v>340.243800470588</v>
      </c>
      <c r="H15" s="839">
        <v>340.243800470588</v>
      </c>
    </row>
    <row r="16" s="53" customFormat="1" ht="16.5" spans="1:8">
      <c r="A16" s="841">
        <v>6.5</v>
      </c>
      <c r="B16" s="839">
        <v>373.038264705882</v>
      </c>
      <c r="C16" s="839">
        <v>373.038264705882</v>
      </c>
      <c r="D16" s="840">
        <v>357.258210509804</v>
      </c>
      <c r="E16" s="840">
        <v>357.258210509804</v>
      </c>
      <c r="F16" s="840">
        <v>357.258210509804</v>
      </c>
      <c r="G16" s="839">
        <v>359.658210509804</v>
      </c>
      <c r="H16" s="839">
        <v>359.658210509804</v>
      </c>
    </row>
    <row r="17" s="53" customFormat="1" ht="16.5" spans="1:8">
      <c r="A17" s="841">
        <v>7</v>
      </c>
      <c r="B17" s="839">
        <v>396.881823529412</v>
      </c>
      <c r="C17" s="839">
        <v>396.881823529412</v>
      </c>
      <c r="D17" s="840">
        <v>376.47262054902</v>
      </c>
      <c r="E17" s="840">
        <v>376.47262054902</v>
      </c>
      <c r="F17" s="840">
        <v>376.47262054902</v>
      </c>
      <c r="G17" s="839">
        <v>379.07262054902</v>
      </c>
      <c r="H17" s="839">
        <v>379.07262054902</v>
      </c>
    </row>
    <row r="18" s="53" customFormat="1" ht="16.5" spans="1:8">
      <c r="A18" s="841">
        <v>7.5</v>
      </c>
      <c r="B18" s="839">
        <v>420.725382352941</v>
      </c>
      <c r="C18" s="839">
        <v>420.725382352941</v>
      </c>
      <c r="D18" s="840">
        <v>395.687030588235</v>
      </c>
      <c r="E18" s="840">
        <v>395.687030588235</v>
      </c>
      <c r="F18" s="840">
        <v>395.687030588235</v>
      </c>
      <c r="G18" s="839">
        <v>398.487030588235</v>
      </c>
      <c r="H18" s="839">
        <v>398.487030588235</v>
      </c>
    </row>
    <row r="19" s="53" customFormat="1" ht="16.5" spans="1:8">
      <c r="A19" s="841">
        <v>8</v>
      </c>
      <c r="B19" s="839">
        <v>444.568941176471</v>
      </c>
      <c r="C19" s="839">
        <v>444.568941176471</v>
      </c>
      <c r="D19" s="840">
        <v>414.901440627451</v>
      </c>
      <c r="E19" s="840">
        <v>414.901440627451</v>
      </c>
      <c r="F19" s="840">
        <v>414.901440627451</v>
      </c>
      <c r="G19" s="839">
        <v>417.901440627451</v>
      </c>
      <c r="H19" s="839">
        <v>417.901440627451</v>
      </c>
    </row>
    <row r="20" s="53" customFormat="1" ht="16.5" spans="1:8">
      <c r="A20" s="841">
        <v>8.5</v>
      </c>
      <c r="B20" s="839">
        <v>468.4125</v>
      </c>
      <c r="C20" s="839">
        <v>468.4125</v>
      </c>
      <c r="D20" s="840">
        <v>434.115850666667</v>
      </c>
      <c r="E20" s="840">
        <v>434.115850666667</v>
      </c>
      <c r="F20" s="840">
        <v>434.115850666667</v>
      </c>
      <c r="G20" s="839">
        <v>437.315850666667</v>
      </c>
      <c r="H20" s="839">
        <v>437.315850666667</v>
      </c>
    </row>
    <row r="21" s="53" customFormat="1" ht="16.5" spans="1:8">
      <c r="A21" s="841">
        <v>9</v>
      </c>
      <c r="B21" s="839">
        <v>492.256058823529</v>
      </c>
      <c r="C21" s="839">
        <v>492.256058823529</v>
      </c>
      <c r="D21" s="840">
        <v>453.330260705882</v>
      </c>
      <c r="E21" s="840">
        <v>453.330260705882</v>
      </c>
      <c r="F21" s="840">
        <v>453.330260705882</v>
      </c>
      <c r="G21" s="839">
        <v>456.730260705882</v>
      </c>
      <c r="H21" s="839">
        <v>456.730260705882</v>
      </c>
    </row>
    <row r="22" s="53" customFormat="1" ht="16.5" spans="1:8">
      <c r="A22" s="841">
        <v>9.5</v>
      </c>
      <c r="B22" s="839">
        <v>515.409014392157</v>
      </c>
      <c r="C22" s="839">
        <v>515.409014392157</v>
      </c>
      <c r="D22" s="840">
        <v>472.544670745098</v>
      </c>
      <c r="E22" s="840">
        <v>472.544670745098</v>
      </c>
      <c r="F22" s="840">
        <v>472.544670745098</v>
      </c>
      <c r="G22" s="839">
        <v>476.144670745098</v>
      </c>
      <c r="H22" s="839">
        <v>476.144670745098</v>
      </c>
    </row>
    <row r="23" s="53" customFormat="1" ht="16.5" spans="1:8">
      <c r="A23" s="841">
        <v>10</v>
      </c>
      <c r="B23" s="839">
        <v>535.645175254902</v>
      </c>
      <c r="C23" s="839">
        <v>535.645175254902</v>
      </c>
      <c r="D23" s="840">
        <v>491.759080784314</v>
      </c>
      <c r="E23" s="840">
        <v>491.759080784314</v>
      </c>
      <c r="F23" s="840">
        <v>491.759080784314</v>
      </c>
      <c r="G23" s="839">
        <v>495.559080784314</v>
      </c>
      <c r="H23" s="839">
        <v>495.559080784314</v>
      </c>
    </row>
    <row r="24" s="53" customFormat="1" ht="16" customHeight="1" spans="1:8">
      <c r="A24" s="841">
        <v>10.5</v>
      </c>
      <c r="B24" s="839">
        <v>561.660758117647</v>
      </c>
      <c r="C24" s="839">
        <v>561.660758117647</v>
      </c>
      <c r="D24" s="842">
        <v>488.047529411765</v>
      </c>
      <c r="E24" s="842">
        <v>488.047529411765</v>
      </c>
      <c r="F24" s="842">
        <v>488.047529411765</v>
      </c>
      <c r="G24" s="839">
        <v>514.97349082353</v>
      </c>
      <c r="H24" s="839">
        <v>514.97349082353</v>
      </c>
    </row>
    <row r="25" s="53" customFormat="1" ht="16.5" spans="1:8">
      <c r="A25" s="841">
        <v>11</v>
      </c>
      <c r="B25" s="839">
        <v>586.321294117647</v>
      </c>
      <c r="C25" s="839">
        <v>586.321294117647</v>
      </c>
      <c r="D25" s="842">
        <v>506.695278431373</v>
      </c>
      <c r="E25" s="842">
        <v>506.695278431373</v>
      </c>
      <c r="F25" s="842">
        <v>506.695278431373</v>
      </c>
      <c r="G25" s="839">
        <v>534.387900862745</v>
      </c>
      <c r="H25" s="839">
        <v>534.387900862745</v>
      </c>
    </row>
    <row r="26" s="53" customFormat="1" ht="16.5" spans="1:8">
      <c r="A26" s="841">
        <v>11.5</v>
      </c>
      <c r="B26" s="839">
        <v>609.510352941176</v>
      </c>
      <c r="C26" s="839">
        <v>609.510352941176</v>
      </c>
      <c r="D26" s="842">
        <v>525.34302745098</v>
      </c>
      <c r="E26" s="842">
        <v>525.34302745098</v>
      </c>
      <c r="F26" s="842">
        <v>525.34302745098</v>
      </c>
      <c r="G26" s="839">
        <v>552.664375666667</v>
      </c>
      <c r="H26" s="839">
        <v>552.664375666667</v>
      </c>
    </row>
    <row r="27" s="53" customFormat="1" ht="16.5" spans="1:8">
      <c r="A27" s="841">
        <v>12</v>
      </c>
      <c r="B27" s="839">
        <v>632.699411764706</v>
      </c>
      <c r="C27" s="839">
        <v>632.699411764706</v>
      </c>
      <c r="D27" s="842">
        <v>543.990776470588</v>
      </c>
      <c r="E27" s="842">
        <v>543.990776470588</v>
      </c>
      <c r="F27" s="842">
        <v>543.990776470588</v>
      </c>
      <c r="G27" s="839">
        <v>570.099908</v>
      </c>
      <c r="H27" s="839">
        <v>570.099908</v>
      </c>
    </row>
    <row r="28" s="53" customFormat="1" ht="16.5" spans="1:8">
      <c r="A28" s="841">
        <v>12.5</v>
      </c>
      <c r="B28" s="839">
        <v>655.888470588235</v>
      </c>
      <c r="C28" s="839">
        <v>655.888470588235</v>
      </c>
      <c r="D28" s="843">
        <v>562.638525490196</v>
      </c>
      <c r="E28" s="843">
        <v>562.638525490196</v>
      </c>
      <c r="F28" s="843">
        <v>562.638525490196</v>
      </c>
      <c r="G28" s="839">
        <v>587.535440333333</v>
      </c>
      <c r="H28" s="839">
        <v>587.535440333333</v>
      </c>
    </row>
    <row r="29" s="53" customFormat="1" ht="16.5" spans="1:8">
      <c r="A29" s="841">
        <v>13</v>
      </c>
      <c r="B29" s="839">
        <v>679.077529411765</v>
      </c>
      <c r="C29" s="839">
        <v>679.077529411765</v>
      </c>
      <c r="D29" s="843">
        <v>581.286274509804</v>
      </c>
      <c r="E29" s="843">
        <v>581.286274509804</v>
      </c>
      <c r="F29" s="843">
        <v>581.286274509804</v>
      </c>
      <c r="G29" s="839">
        <v>604.970972666667</v>
      </c>
      <c r="H29" s="839">
        <v>604.970972666667</v>
      </c>
    </row>
    <row r="30" s="53" customFormat="1" ht="16.5" spans="1:8">
      <c r="A30" s="841">
        <v>13.5</v>
      </c>
      <c r="B30" s="839">
        <v>702.266588235294</v>
      </c>
      <c r="C30" s="839">
        <v>702.266588235294</v>
      </c>
      <c r="D30" s="843">
        <v>599.934023529412</v>
      </c>
      <c r="E30" s="843">
        <v>599.934023529412</v>
      </c>
      <c r="F30" s="843">
        <v>599.934023529412</v>
      </c>
      <c r="G30" s="839">
        <v>622.406505</v>
      </c>
      <c r="H30" s="839">
        <v>622.406505</v>
      </c>
    </row>
    <row r="31" s="53" customFormat="1" ht="16.5" spans="1:8">
      <c r="A31" s="841">
        <v>14</v>
      </c>
      <c r="B31" s="839">
        <v>725.455647058824</v>
      </c>
      <c r="C31" s="839">
        <v>725.455647058824</v>
      </c>
      <c r="D31" s="843">
        <v>618.58177254902</v>
      </c>
      <c r="E31" s="843">
        <v>618.58177254902</v>
      </c>
      <c r="F31" s="843">
        <v>618.58177254902</v>
      </c>
      <c r="G31" s="839">
        <v>639.842037333333</v>
      </c>
      <c r="H31" s="839">
        <v>639.842037333333</v>
      </c>
    </row>
    <row r="32" s="53" customFormat="1" ht="16.5" spans="1:8">
      <c r="A32" s="841">
        <v>14.5</v>
      </c>
      <c r="B32" s="839">
        <v>745.839705882353</v>
      </c>
      <c r="C32" s="839">
        <v>745.839705882353</v>
      </c>
      <c r="D32" s="843">
        <v>637.229521568627</v>
      </c>
      <c r="E32" s="843">
        <v>637.229521568627</v>
      </c>
      <c r="F32" s="843">
        <v>637.229521568627</v>
      </c>
      <c r="G32" s="839">
        <v>657.277569666667</v>
      </c>
      <c r="H32" s="839">
        <v>657.277569666667</v>
      </c>
    </row>
    <row r="33" s="53" customFormat="1" ht="16.5" spans="1:8">
      <c r="A33" s="838">
        <v>15</v>
      </c>
      <c r="B33" s="839">
        <v>767.906764705882</v>
      </c>
      <c r="C33" s="839">
        <v>767.906764705882</v>
      </c>
      <c r="D33" s="843">
        <v>655.877270588235</v>
      </c>
      <c r="E33" s="843">
        <v>655.877270588235</v>
      </c>
      <c r="F33" s="843">
        <v>655.877270588235</v>
      </c>
      <c r="G33" s="839">
        <v>674.713102</v>
      </c>
      <c r="H33" s="839">
        <v>674.713102</v>
      </c>
    </row>
    <row r="34" s="53" customFormat="1" ht="16.5" spans="1:8">
      <c r="A34" s="841">
        <v>15.5</v>
      </c>
      <c r="B34" s="839">
        <v>789.973823529412</v>
      </c>
      <c r="C34" s="839">
        <v>789.973823529412</v>
      </c>
      <c r="D34" s="843">
        <v>674.525019607843</v>
      </c>
      <c r="E34" s="843">
        <v>674.525019607843</v>
      </c>
      <c r="F34" s="843">
        <v>674.525019607843</v>
      </c>
      <c r="G34" s="839">
        <v>692.148634333333</v>
      </c>
      <c r="H34" s="839">
        <v>692.148634333333</v>
      </c>
    </row>
    <row r="35" s="53" customFormat="1" ht="16.5" spans="1:8">
      <c r="A35" s="841">
        <v>16</v>
      </c>
      <c r="B35" s="839">
        <v>812.040882352941</v>
      </c>
      <c r="C35" s="839">
        <v>812.040882352941</v>
      </c>
      <c r="D35" s="843">
        <v>693.172768627451</v>
      </c>
      <c r="E35" s="843">
        <v>693.172768627451</v>
      </c>
      <c r="F35" s="843">
        <v>693.172768627451</v>
      </c>
      <c r="G35" s="839">
        <v>709.584166666667</v>
      </c>
      <c r="H35" s="839">
        <v>709.584166666667</v>
      </c>
    </row>
    <row r="36" s="53" customFormat="1" ht="16.5" spans="1:8">
      <c r="A36" s="841">
        <v>16.5</v>
      </c>
      <c r="B36" s="839">
        <v>834.107941176471</v>
      </c>
      <c r="C36" s="839">
        <v>834.107941176471</v>
      </c>
      <c r="D36" s="843">
        <v>711.820517647059</v>
      </c>
      <c r="E36" s="843">
        <v>711.820517647059</v>
      </c>
      <c r="F36" s="843">
        <v>711.820517647059</v>
      </c>
      <c r="G36" s="839">
        <v>727.019699</v>
      </c>
      <c r="H36" s="839">
        <v>727.019699</v>
      </c>
    </row>
    <row r="37" s="53" customFormat="1" ht="16.5" spans="1:8">
      <c r="A37" s="841">
        <v>17</v>
      </c>
      <c r="B37" s="839">
        <v>856.175</v>
      </c>
      <c r="C37" s="839">
        <v>856.175</v>
      </c>
      <c r="D37" s="843">
        <v>730.468266666667</v>
      </c>
      <c r="E37" s="843">
        <v>730.468266666667</v>
      </c>
      <c r="F37" s="843">
        <v>730.468266666667</v>
      </c>
      <c r="G37" s="839">
        <v>744.455231333334</v>
      </c>
      <c r="H37" s="839">
        <v>744.455231333334</v>
      </c>
    </row>
    <row r="38" s="53" customFormat="1" ht="16.5" spans="1:8">
      <c r="A38" s="841">
        <v>17.5</v>
      </c>
      <c r="B38" s="839">
        <v>878.24205882353</v>
      </c>
      <c r="C38" s="839">
        <v>878.24205882353</v>
      </c>
      <c r="D38" s="843">
        <v>749.116015686275</v>
      </c>
      <c r="E38" s="843">
        <v>749.116015686275</v>
      </c>
      <c r="F38" s="843">
        <v>749.116015686275</v>
      </c>
      <c r="G38" s="839">
        <v>761.890763666667</v>
      </c>
      <c r="H38" s="839">
        <v>761.890763666667</v>
      </c>
    </row>
    <row r="39" s="53" customFormat="1" ht="16.5" spans="1:8">
      <c r="A39" s="841">
        <v>18</v>
      </c>
      <c r="B39" s="839">
        <v>898.758667647059</v>
      </c>
      <c r="C39" s="839">
        <v>898.758667647059</v>
      </c>
      <c r="D39" s="843">
        <v>767.763764705882</v>
      </c>
      <c r="E39" s="843">
        <v>767.763764705882</v>
      </c>
      <c r="F39" s="843">
        <v>767.763764705882</v>
      </c>
      <c r="G39" s="839">
        <v>779.326296</v>
      </c>
      <c r="H39" s="839">
        <v>779.326296</v>
      </c>
    </row>
    <row r="40" s="53" customFormat="1" ht="16.5" spans="1:8">
      <c r="A40" s="841">
        <v>18.5</v>
      </c>
      <c r="B40" s="839">
        <v>917.490159803922</v>
      </c>
      <c r="C40" s="839">
        <v>917.490159803922</v>
      </c>
      <c r="D40" s="843">
        <v>786.41151372549</v>
      </c>
      <c r="E40" s="843">
        <v>786.41151372549</v>
      </c>
      <c r="F40" s="843">
        <v>786.41151372549</v>
      </c>
      <c r="G40" s="839">
        <v>796.761828333333</v>
      </c>
      <c r="H40" s="839">
        <v>796.761828333333</v>
      </c>
    </row>
    <row r="41" s="53" customFormat="1" ht="16.5" spans="1:8">
      <c r="A41" s="841">
        <v>19</v>
      </c>
      <c r="B41" s="839">
        <v>936.221651960784</v>
      </c>
      <c r="C41" s="839">
        <v>936.221651960784</v>
      </c>
      <c r="D41" s="843">
        <v>805.059262745098</v>
      </c>
      <c r="E41" s="843">
        <v>805.059262745098</v>
      </c>
      <c r="F41" s="843">
        <v>805.059262745098</v>
      </c>
      <c r="G41" s="839">
        <v>814.197360666667</v>
      </c>
      <c r="H41" s="839">
        <v>814.197360666667</v>
      </c>
    </row>
    <row r="42" s="53" customFormat="1" ht="16.5" spans="1:8">
      <c r="A42" s="841">
        <v>19.5</v>
      </c>
      <c r="B42" s="839">
        <v>954.953144117647</v>
      </c>
      <c r="C42" s="839">
        <v>954.953144117647</v>
      </c>
      <c r="D42" s="843">
        <v>823.707011764706</v>
      </c>
      <c r="E42" s="843">
        <v>823.707011764706</v>
      </c>
      <c r="F42" s="843">
        <v>823.707011764706</v>
      </c>
      <c r="G42" s="839">
        <v>831.632893</v>
      </c>
      <c r="H42" s="839">
        <v>831.632893</v>
      </c>
    </row>
    <row r="43" s="53" customFormat="1" ht="16.5" spans="1:8">
      <c r="A43" s="841">
        <v>20</v>
      </c>
      <c r="B43" s="839">
        <v>973.68463627451</v>
      </c>
      <c r="C43" s="839">
        <v>973.68463627451</v>
      </c>
      <c r="D43" s="843">
        <v>842.354760784314</v>
      </c>
      <c r="E43" s="843">
        <v>842.354760784314</v>
      </c>
      <c r="F43" s="843">
        <v>842.354760784314</v>
      </c>
      <c r="G43" s="839">
        <v>851.436763333333</v>
      </c>
      <c r="H43" s="839">
        <v>851.436763333333</v>
      </c>
    </row>
    <row r="44" s="53" customFormat="1" ht="16.5" spans="1:8">
      <c r="A44" s="841">
        <v>20.5</v>
      </c>
      <c r="B44" s="839">
        <v>997.250078431373</v>
      </c>
      <c r="C44" s="839">
        <v>997.250078431373</v>
      </c>
      <c r="D44" s="843">
        <v>864.986109803922</v>
      </c>
      <c r="E44" s="843">
        <v>864.986109803922</v>
      </c>
      <c r="F44" s="843">
        <v>864.986109803922</v>
      </c>
      <c r="G44" s="839">
        <v>869.897248666667</v>
      </c>
      <c r="H44" s="839">
        <v>869.897248666667</v>
      </c>
    </row>
    <row r="45" s="53" customFormat="1" ht="16.5" spans="1:8">
      <c r="A45" s="841">
        <v>21</v>
      </c>
      <c r="B45" s="839">
        <v>1020.81552058824</v>
      </c>
      <c r="C45" s="839">
        <v>1020.81552058824</v>
      </c>
      <c r="D45" s="843">
        <v>883.857734</v>
      </c>
      <c r="E45" s="843">
        <v>883.857734</v>
      </c>
      <c r="F45" s="843">
        <v>883.857734</v>
      </c>
      <c r="G45" s="839">
        <v>888.357734</v>
      </c>
      <c r="H45" s="839">
        <v>888.357734</v>
      </c>
    </row>
    <row r="46" s="53" customFormat="1" ht="16.5" spans="1:8">
      <c r="A46" s="841">
        <v>21.5</v>
      </c>
      <c r="B46" s="839">
        <v>1044.3809627451</v>
      </c>
      <c r="C46" s="839">
        <v>1044.3809627451</v>
      </c>
      <c r="D46" s="843">
        <v>902.318219333333</v>
      </c>
      <c r="E46" s="843">
        <v>902.318219333333</v>
      </c>
      <c r="F46" s="843">
        <v>902.318219333333</v>
      </c>
      <c r="G46" s="839">
        <v>906.818219333333</v>
      </c>
      <c r="H46" s="839">
        <v>906.818219333333</v>
      </c>
    </row>
    <row r="47" s="53" customFormat="1" ht="16.5" spans="1:8">
      <c r="A47" s="841">
        <v>22</v>
      </c>
      <c r="B47" s="839">
        <v>1067.94640490196</v>
      </c>
      <c r="C47" s="839">
        <v>1067.94640490196</v>
      </c>
      <c r="D47" s="843">
        <v>920.778704666667</v>
      </c>
      <c r="E47" s="843">
        <v>920.778704666667</v>
      </c>
      <c r="F47" s="843">
        <v>920.778704666667</v>
      </c>
      <c r="G47" s="839">
        <v>925.278704666667</v>
      </c>
      <c r="H47" s="839">
        <v>925.278704666667</v>
      </c>
    </row>
    <row r="48" s="53" customFormat="1" ht="16.5" spans="1:8">
      <c r="A48" s="841">
        <v>22.5</v>
      </c>
      <c r="B48" s="839">
        <v>1091.51184705882</v>
      </c>
      <c r="C48" s="839">
        <v>1091.51184705882</v>
      </c>
      <c r="D48" s="843">
        <v>939.23919</v>
      </c>
      <c r="E48" s="843">
        <v>939.23919</v>
      </c>
      <c r="F48" s="843">
        <v>939.23919</v>
      </c>
      <c r="G48" s="839">
        <v>943.73919</v>
      </c>
      <c r="H48" s="839">
        <v>943.73919</v>
      </c>
    </row>
    <row r="49" s="53" customFormat="1" ht="16.5" spans="1:8">
      <c r="A49" s="841">
        <v>23</v>
      </c>
      <c r="B49" s="839">
        <v>1115.07728921569</v>
      </c>
      <c r="C49" s="839">
        <v>1115.07728921569</v>
      </c>
      <c r="D49" s="843">
        <v>957.699675333333</v>
      </c>
      <c r="E49" s="843">
        <v>957.699675333333</v>
      </c>
      <c r="F49" s="843">
        <v>957.699675333333</v>
      </c>
      <c r="G49" s="839">
        <v>962.199675333333</v>
      </c>
      <c r="H49" s="839">
        <v>962.199675333333</v>
      </c>
    </row>
    <row r="50" s="53" customFormat="1" ht="16.5" spans="1:8">
      <c r="A50" s="841">
        <v>23.5</v>
      </c>
      <c r="B50" s="839">
        <v>1138.64273137255</v>
      </c>
      <c r="C50" s="839">
        <v>1138.64273137255</v>
      </c>
      <c r="D50" s="843">
        <v>976.160160666667</v>
      </c>
      <c r="E50" s="843">
        <v>976.160160666667</v>
      </c>
      <c r="F50" s="843">
        <v>976.160160666667</v>
      </c>
      <c r="G50" s="839">
        <v>980.660160666667</v>
      </c>
      <c r="H50" s="839">
        <v>980.660160666667</v>
      </c>
    </row>
    <row r="51" s="53" customFormat="1" ht="16.5" spans="1:8">
      <c r="A51" s="841">
        <v>24</v>
      </c>
      <c r="B51" s="839">
        <v>1162.20817352941</v>
      </c>
      <c r="C51" s="839">
        <v>1162.20817352941</v>
      </c>
      <c r="D51" s="843">
        <v>994.620646</v>
      </c>
      <c r="E51" s="843">
        <v>994.620646</v>
      </c>
      <c r="F51" s="843">
        <v>994.620646</v>
      </c>
      <c r="G51" s="839">
        <v>999.120646</v>
      </c>
      <c r="H51" s="839">
        <v>999.120646</v>
      </c>
    </row>
    <row r="52" s="53" customFormat="1" ht="16.5" spans="1:8">
      <c r="A52" s="841">
        <v>24.5</v>
      </c>
      <c r="B52" s="839">
        <v>1185.77361568627</v>
      </c>
      <c r="C52" s="839">
        <v>1185.77361568627</v>
      </c>
      <c r="D52" s="843">
        <v>1013.08113133333</v>
      </c>
      <c r="E52" s="843">
        <v>1013.08113133333</v>
      </c>
      <c r="F52" s="843">
        <v>1013.08113133333</v>
      </c>
      <c r="G52" s="839">
        <v>1017.58113133333</v>
      </c>
      <c r="H52" s="839">
        <v>1017.58113133333</v>
      </c>
    </row>
    <row r="53" s="53" customFormat="1" ht="16.5" spans="1:8">
      <c r="A53" s="841">
        <v>25</v>
      </c>
      <c r="B53" s="839">
        <v>1209.33905784314</v>
      </c>
      <c r="C53" s="839">
        <v>1209.33905784314</v>
      </c>
      <c r="D53" s="843">
        <v>1031.54161666667</v>
      </c>
      <c r="E53" s="843">
        <v>1031.54161666667</v>
      </c>
      <c r="F53" s="843">
        <v>1031.54161666667</v>
      </c>
      <c r="G53" s="839">
        <v>1036.04161666667</v>
      </c>
      <c r="H53" s="839">
        <v>1036.04161666667</v>
      </c>
    </row>
    <row r="54" s="53" customFormat="1" ht="16.5" spans="1:8">
      <c r="A54" s="841">
        <v>25.5</v>
      </c>
      <c r="B54" s="839">
        <v>1232.9045</v>
      </c>
      <c r="C54" s="839">
        <v>1232.9045</v>
      </c>
      <c r="D54" s="843">
        <v>1050.002102</v>
      </c>
      <c r="E54" s="843">
        <v>1050.002102</v>
      </c>
      <c r="F54" s="843">
        <v>1050.002102</v>
      </c>
      <c r="G54" s="839">
        <v>1054.502102</v>
      </c>
      <c r="H54" s="839">
        <v>1054.502102</v>
      </c>
    </row>
    <row r="55" s="53" customFormat="1" ht="16.5" spans="1:8">
      <c r="A55" s="841">
        <v>26</v>
      </c>
      <c r="B55" s="839">
        <v>1256.46994215686</v>
      </c>
      <c r="C55" s="839">
        <v>1256.46994215686</v>
      </c>
      <c r="D55" s="843">
        <v>1068.46258733333</v>
      </c>
      <c r="E55" s="843">
        <v>1068.46258733333</v>
      </c>
      <c r="F55" s="843">
        <v>1068.46258733333</v>
      </c>
      <c r="G55" s="839">
        <v>1072.96258733333</v>
      </c>
      <c r="H55" s="839">
        <v>1072.96258733333</v>
      </c>
    </row>
    <row r="56" s="53" customFormat="1" ht="16.5" spans="1:8">
      <c r="A56" s="841">
        <v>26.5</v>
      </c>
      <c r="B56" s="839">
        <v>1280.03538431373</v>
      </c>
      <c r="C56" s="839">
        <v>1280.03538431373</v>
      </c>
      <c r="D56" s="843">
        <v>1086.92307266667</v>
      </c>
      <c r="E56" s="843">
        <v>1086.92307266667</v>
      </c>
      <c r="F56" s="843">
        <v>1086.92307266667</v>
      </c>
      <c r="G56" s="839">
        <v>1091.42307266667</v>
      </c>
      <c r="H56" s="839">
        <v>1091.42307266667</v>
      </c>
    </row>
    <row r="57" s="53" customFormat="1" ht="16.5" spans="1:8">
      <c r="A57" s="841">
        <v>27</v>
      </c>
      <c r="B57" s="839">
        <v>1303.60082647059</v>
      </c>
      <c r="C57" s="839">
        <v>1303.60082647059</v>
      </c>
      <c r="D57" s="843">
        <v>1105.383558</v>
      </c>
      <c r="E57" s="843">
        <v>1105.383558</v>
      </c>
      <c r="F57" s="843">
        <v>1105.383558</v>
      </c>
      <c r="G57" s="839">
        <v>1109.883558</v>
      </c>
      <c r="H57" s="839">
        <v>1109.883558</v>
      </c>
    </row>
    <row r="58" s="53" customFormat="1" ht="16.5" spans="1:8">
      <c r="A58" s="841">
        <v>27.5</v>
      </c>
      <c r="B58" s="839">
        <v>1327.16626862745</v>
      </c>
      <c r="C58" s="839">
        <v>1327.16626862745</v>
      </c>
      <c r="D58" s="843">
        <v>1123.84404333333</v>
      </c>
      <c r="E58" s="843">
        <v>1123.84404333333</v>
      </c>
      <c r="F58" s="843">
        <v>1123.84404333333</v>
      </c>
      <c r="G58" s="839">
        <v>1128.34404333333</v>
      </c>
      <c r="H58" s="839">
        <v>1128.34404333333</v>
      </c>
    </row>
    <row r="59" s="53" customFormat="1" ht="16.5" spans="1:8">
      <c r="A59" s="841">
        <v>28</v>
      </c>
      <c r="B59" s="839">
        <v>1350.73171078431</v>
      </c>
      <c r="C59" s="839">
        <v>1350.73171078431</v>
      </c>
      <c r="D59" s="843">
        <v>1142.30452866667</v>
      </c>
      <c r="E59" s="843">
        <v>1142.30452866667</v>
      </c>
      <c r="F59" s="843">
        <v>1142.30452866667</v>
      </c>
      <c r="G59" s="839">
        <v>1146.80452866667</v>
      </c>
      <c r="H59" s="839">
        <v>1146.80452866667</v>
      </c>
    </row>
    <row r="60" s="53" customFormat="1" ht="16.5" spans="1:8">
      <c r="A60" s="841">
        <v>28.5</v>
      </c>
      <c r="B60" s="839">
        <v>1374.29715294118</v>
      </c>
      <c r="C60" s="839">
        <v>1374.29715294118</v>
      </c>
      <c r="D60" s="843">
        <v>1160.765014</v>
      </c>
      <c r="E60" s="843">
        <v>1160.765014</v>
      </c>
      <c r="F60" s="843">
        <v>1160.765014</v>
      </c>
      <c r="G60" s="839">
        <v>1165.265014</v>
      </c>
      <c r="H60" s="839">
        <v>1165.265014</v>
      </c>
    </row>
    <row r="61" s="53" customFormat="1" ht="16.5" spans="1:8">
      <c r="A61" s="841">
        <v>29</v>
      </c>
      <c r="B61" s="839">
        <v>1397.86259509804</v>
      </c>
      <c r="C61" s="839">
        <v>1397.86259509804</v>
      </c>
      <c r="D61" s="843">
        <v>1179.22549933333</v>
      </c>
      <c r="E61" s="843">
        <v>1179.22549933333</v>
      </c>
      <c r="F61" s="843">
        <v>1179.22549933333</v>
      </c>
      <c r="G61" s="839">
        <v>1183.72549933333</v>
      </c>
      <c r="H61" s="839">
        <v>1183.72549933333</v>
      </c>
    </row>
    <row r="62" s="53" customFormat="1" ht="16.5" spans="1:8">
      <c r="A62" s="841">
        <v>29.5</v>
      </c>
      <c r="B62" s="839">
        <v>1421.4280372549</v>
      </c>
      <c r="C62" s="839">
        <v>1421.4280372549</v>
      </c>
      <c r="D62" s="843">
        <v>1197.68598466667</v>
      </c>
      <c r="E62" s="843">
        <v>1197.68598466667</v>
      </c>
      <c r="F62" s="843">
        <v>1197.68598466667</v>
      </c>
      <c r="G62" s="839">
        <v>1202.18598466667</v>
      </c>
      <c r="H62" s="839">
        <v>1202.18598466667</v>
      </c>
    </row>
    <row r="63" s="53" customFormat="1" ht="16.5" spans="1:8">
      <c r="A63" s="841">
        <v>30</v>
      </c>
      <c r="B63" s="839">
        <v>1444.99347941176</v>
      </c>
      <c r="C63" s="839">
        <v>1444.99347941176</v>
      </c>
      <c r="D63" s="843">
        <v>1216.14647</v>
      </c>
      <c r="E63" s="843">
        <v>1216.14647</v>
      </c>
      <c r="F63" s="843">
        <v>1216.14647</v>
      </c>
      <c r="G63" s="839">
        <v>1220.64647</v>
      </c>
      <c r="H63" s="839">
        <v>1220.64647</v>
      </c>
    </row>
    <row r="65" s="94" customFormat="1" ht="14.25" spans="1:3">
      <c r="A65" s="844" t="s">
        <v>387</v>
      </c>
      <c r="B65" s="845"/>
      <c r="C65" s="845"/>
    </row>
    <row r="66" s="94" customFormat="1" ht="16.5" spans="1:3">
      <c r="A66" s="818" t="s">
        <v>388</v>
      </c>
      <c r="B66" s="846"/>
      <c r="C66" s="846"/>
    </row>
    <row r="67" s="94" customFormat="1" ht="14.25" spans="1:3">
      <c r="A67" s="844" t="s">
        <v>389</v>
      </c>
      <c r="B67" s="844"/>
      <c r="C67" s="844"/>
    </row>
    <row r="68" s="94" customFormat="1" ht="14.25" spans="1:3">
      <c r="A68" s="847" t="s">
        <v>390</v>
      </c>
      <c r="B68" s="844"/>
      <c r="C68" s="844"/>
    </row>
    <row r="69" s="94" customFormat="1" ht="14.25" spans="1:3">
      <c r="A69" s="848" t="s">
        <v>391</v>
      </c>
      <c r="B69" s="844"/>
      <c r="C69" s="844"/>
    </row>
    <row r="70" s="94" customFormat="1" ht="14.25" spans="1:1">
      <c r="A70" s="848" t="s">
        <v>392</v>
      </c>
    </row>
    <row r="71" s="94" customFormat="1" ht="14.25" spans="1:3">
      <c r="A71" s="847" t="s">
        <v>393</v>
      </c>
      <c r="B71" s="844"/>
      <c r="C71" s="844"/>
    </row>
    <row r="72" s="94" customFormat="1" ht="14.25" spans="1:3">
      <c r="A72" s="847" t="s">
        <v>394</v>
      </c>
      <c r="B72" s="844"/>
      <c r="C72" s="844"/>
    </row>
    <row r="73" s="94" customFormat="1" ht="14.25" spans="1:3">
      <c r="A73" s="847" t="s">
        <v>395</v>
      </c>
      <c r="B73" s="847"/>
      <c r="C73" s="847"/>
    </row>
    <row r="74" s="94" customFormat="1" ht="14.25" spans="1:3">
      <c r="A74" s="849" t="s">
        <v>396</v>
      </c>
      <c r="B74" s="850"/>
      <c r="C74" s="850"/>
    </row>
    <row r="75" s="94" customFormat="1" ht="14.25" spans="1:3">
      <c r="A75" s="847" t="s">
        <v>397</v>
      </c>
      <c r="B75" s="850"/>
      <c r="C75" s="850"/>
    </row>
    <row r="76" s="94" customFormat="1" ht="13" customHeight="1" spans="1:3">
      <c r="A76" s="851" t="s">
        <v>398</v>
      </c>
      <c r="B76" s="852"/>
      <c r="C76" s="852"/>
    </row>
    <row r="77" s="94" customFormat="1" ht="13" customHeight="1" spans="1:3">
      <c r="A77" s="853" t="s">
        <v>399</v>
      </c>
      <c r="B77" s="854"/>
      <c r="C77" s="854"/>
    </row>
    <row r="78" s="94" customFormat="1" ht="47" customHeight="1" spans="1:15">
      <c r="A78" s="855" t="s">
        <v>400</v>
      </c>
      <c r="B78" s="855"/>
      <c r="C78" s="855"/>
      <c r="D78" s="855"/>
      <c r="E78" s="855"/>
      <c r="F78" s="855"/>
      <c r="G78" s="855"/>
      <c r="H78" s="855"/>
      <c r="I78" s="855"/>
      <c r="J78" s="855"/>
      <c r="K78" s="855"/>
      <c r="L78" s="855"/>
      <c r="M78" s="855"/>
      <c r="N78" s="855"/>
      <c r="O78" s="855"/>
    </row>
    <row r="79" s="94" customFormat="1" ht="14.25" spans="1:3">
      <c r="A79" s="847" t="s">
        <v>401</v>
      </c>
      <c r="B79" s="847"/>
      <c r="C79" s="847"/>
    </row>
    <row r="80" s="94" customFormat="1" ht="14.25" spans="1:3">
      <c r="A80" s="847" t="s">
        <v>402</v>
      </c>
      <c r="B80" s="847"/>
      <c r="C80" s="847"/>
    </row>
    <row r="81" s="94" customFormat="1" ht="14.25" spans="1:3">
      <c r="A81" s="856" t="s">
        <v>403</v>
      </c>
      <c r="B81" s="856"/>
      <c r="C81" s="856"/>
    </row>
    <row r="82" s="94" customFormat="1" ht="14.25" spans="1:3">
      <c r="A82" s="857" t="s">
        <v>404</v>
      </c>
      <c r="B82" s="850"/>
      <c r="C82" s="850"/>
    </row>
    <row r="83" s="94" customFormat="1" ht="14.25" spans="1:3">
      <c r="A83" s="858" t="s">
        <v>405</v>
      </c>
      <c r="B83" s="850"/>
      <c r="C83" s="850"/>
    </row>
    <row r="84" s="94" customFormat="1" ht="14.25" spans="1:3">
      <c r="A84" s="859" t="s">
        <v>406</v>
      </c>
      <c r="B84" s="850"/>
      <c r="C84" s="850"/>
    </row>
    <row r="85" s="94" customFormat="1" ht="14.25" spans="1:3">
      <c r="A85" s="859" t="s">
        <v>407</v>
      </c>
      <c r="B85" s="859"/>
      <c r="C85" s="859"/>
    </row>
    <row r="86" s="94" customFormat="1" ht="14.25" spans="1:3">
      <c r="A86" s="859" t="s">
        <v>408</v>
      </c>
      <c r="B86" s="850"/>
      <c r="C86" s="850"/>
    </row>
    <row r="87" s="94" customFormat="1" ht="14.25" spans="1:3">
      <c r="A87" s="859" t="s">
        <v>409</v>
      </c>
      <c r="B87" s="850"/>
      <c r="C87" s="850"/>
    </row>
    <row r="88" s="94" customFormat="1" ht="14.25" spans="1:3">
      <c r="A88" s="860" t="s">
        <v>410</v>
      </c>
      <c r="B88" s="861"/>
      <c r="C88" s="862"/>
    </row>
    <row r="89" s="94" customFormat="1" ht="14.25" spans="1:3">
      <c r="A89" s="860" t="s">
        <v>411</v>
      </c>
      <c r="B89" s="861"/>
      <c r="C89" s="862"/>
    </row>
    <row r="90" s="94" customFormat="1" ht="14.25" spans="1:1">
      <c r="A90" s="859" t="s">
        <v>412</v>
      </c>
    </row>
    <row r="91" s="94" customFormat="1" ht="14.25" spans="1:1">
      <c r="A91" s="859" t="s">
        <v>413</v>
      </c>
    </row>
  </sheetData>
  <mergeCells count="2">
    <mergeCell ref="A1:H1"/>
    <mergeCell ref="A78:O78"/>
  </mergeCells>
  <hyperlinks>
    <hyperlink ref="I1" location="报价目录!A1" display="返回目录"/>
  </hyperlink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4"/>
  <sheetViews>
    <sheetView workbookViewId="0">
      <selection activeCell="L7" sqref="L7"/>
    </sheetView>
  </sheetViews>
  <sheetFormatPr defaultColWidth="9" defaultRowHeight="14.25"/>
  <cols>
    <col min="1" max="1" width="2.44166666666667" style="94" customWidth="1"/>
    <col min="2" max="2" width="36.75" style="796" customWidth="1"/>
    <col min="3" max="3" width="12.625" style="796" customWidth="1"/>
    <col min="4" max="4" width="15.125" style="796" customWidth="1"/>
    <col min="5" max="10" width="12.625" style="796" customWidth="1"/>
    <col min="11" max="13" width="19.25" style="796" customWidth="1"/>
    <col min="14" max="16384" width="9" style="796"/>
  </cols>
  <sheetData>
    <row r="1" s="796" customFormat="1" ht="50" customHeight="1" spans="2:11">
      <c r="B1" s="802" t="s">
        <v>15</v>
      </c>
      <c r="C1" s="803"/>
      <c r="D1" s="803"/>
      <c r="E1" s="803"/>
      <c r="F1" s="803"/>
      <c r="G1" s="803"/>
      <c r="H1" s="803"/>
      <c r="I1" s="803"/>
      <c r="J1" s="828"/>
      <c r="K1" s="95" t="s">
        <v>71</v>
      </c>
    </row>
    <row r="2" s="796" customFormat="1" ht="30" customHeight="1" spans="2:10">
      <c r="B2" s="804" t="s">
        <v>414</v>
      </c>
      <c r="C2" s="805"/>
      <c r="D2" s="805"/>
      <c r="E2" s="805"/>
      <c r="F2" s="805"/>
      <c r="G2" s="805"/>
      <c r="H2" s="805"/>
      <c r="I2" s="805"/>
      <c r="J2" s="829"/>
    </row>
    <row r="3" s="796" customFormat="1" ht="30" customHeight="1" spans="2:10">
      <c r="B3" s="804" t="s">
        <v>415</v>
      </c>
      <c r="C3" s="805"/>
      <c r="D3" s="805"/>
      <c r="E3" s="805"/>
      <c r="F3" s="805"/>
      <c r="G3" s="805"/>
      <c r="H3" s="805"/>
      <c r="I3" s="805"/>
      <c r="J3" s="829"/>
    </row>
    <row r="4" s="796" customFormat="1" ht="39" customHeight="1" spans="2:10">
      <c r="B4" s="806" t="s">
        <v>416</v>
      </c>
      <c r="C4" s="807" t="s">
        <v>417</v>
      </c>
      <c r="D4" s="808" t="s">
        <v>418</v>
      </c>
      <c r="E4" s="807" t="s">
        <v>419</v>
      </c>
      <c r="F4" s="807" t="s">
        <v>420</v>
      </c>
      <c r="G4" s="807" t="s">
        <v>421</v>
      </c>
      <c r="H4" s="809" t="s">
        <v>422</v>
      </c>
      <c r="I4" s="809" t="s">
        <v>423</v>
      </c>
      <c r="J4" s="809" t="s">
        <v>424</v>
      </c>
    </row>
    <row r="5" s="796" customFormat="1" ht="30" customHeight="1" spans="2:10">
      <c r="B5" s="810" t="s">
        <v>322</v>
      </c>
      <c r="C5" s="811">
        <v>58.2</v>
      </c>
      <c r="D5" s="811">
        <v>58.59</v>
      </c>
      <c r="E5" s="811">
        <v>58.59</v>
      </c>
      <c r="F5" s="811">
        <v>58.59</v>
      </c>
      <c r="G5" s="811">
        <v>58.09</v>
      </c>
      <c r="H5" s="811">
        <v>58.09</v>
      </c>
      <c r="I5" s="811">
        <v>57.59</v>
      </c>
      <c r="J5" s="811">
        <v>58.814</v>
      </c>
    </row>
    <row r="6" s="796" customFormat="1" ht="30" customHeight="1" spans="2:10">
      <c r="B6" s="689" t="s">
        <v>323</v>
      </c>
      <c r="C6" s="811">
        <v>61.8</v>
      </c>
      <c r="D6" s="811">
        <v>60</v>
      </c>
      <c r="E6" s="811">
        <v>60</v>
      </c>
      <c r="F6" s="811">
        <v>61.2</v>
      </c>
      <c r="G6" s="811">
        <v>60.7</v>
      </c>
      <c r="H6" s="811">
        <v>60.7</v>
      </c>
      <c r="I6" s="811">
        <v>60.2</v>
      </c>
      <c r="J6" s="811">
        <v>61</v>
      </c>
    </row>
    <row r="7" s="796" customFormat="1" ht="30" customHeight="1" spans="2:10">
      <c r="B7" s="812" t="s">
        <v>425</v>
      </c>
      <c r="C7" s="811">
        <v>52.8</v>
      </c>
      <c r="D7" s="811">
        <v>49.1</v>
      </c>
      <c r="E7" s="811">
        <v>49.1</v>
      </c>
      <c r="F7" s="811">
        <v>49.1</v>
      </c>
      <c r="G7" s="811">
        <v>49.1</v>
      </c>
      <c r="H7" s="811">
        <v>49.1</v>
      </c>
      <c r="I7" s="811">
        <v>48.6</v>
      </c>
      <c r="J7" s="811">
        <v>47.1</v>
      </c>
    </row>
    <row r="8" s="796" customFormat="1" ht="30" customHeight="1" spans="2:10">
      <c r="B8" s="812" t="s">
        <v>426</v>
      </c>
      <c r="C8" s="811">
        <v>52.8</v>
      </c>
      <c r="D8" s="811">
        <v>48</v>
      </c>
      <c r="E8" s="811">
        <v>48</v>
      </c>
      <c r="F8" s="811">
        <v>48</v>
      </c>
      <c r="G8" s="811">
        <v>48.1</v>
      </c>
      <c r="H8" s="811">
        <v>48.1</v>
      </c>
      <c r="I8" s="811">
        <v>47.6</v>
      </c>
      <c r="J8" s="811">
        <v>47.9</v>
      </c>
    </row>
    <row r="9" s="796" customFormat="1" ht="60" customHeight="1" spans="2:10">
      <c r="B9" s="812" t="s">
        <v>427</v>
      </c>
      <c r="C9" s="811">
        <v>52.8</v>
      </c>
      <c r="D9" s="811">
        <v>48</v>
      </c>
      <c r="E9" s="811">
        <v>48</v>
      </c>
      <c r="F9" s="811">
        <v>48</v>
      </c>
      <c r="G9" s="811">
        <v>48.1</v>
      </c>
      <c r="H9" s="811">
        <v>48.1</v>
      </c>
      <c r="I9" s="811">
        <v>47.6</v>
      </c>
      <c r="J9" s="811">
        <v>47.9</v>
      </c>
    </row>
    <row r="10" s="796" customFormat="1" ht="40" customHeight="1" spans="2:10">
      <c r="B10" s="812" t="s">
        <v>428</v>
      </c>
      <c r="C10" s="811">
        <v>52.8</v>
      </c>
      <c r="D10" s="811">
        <v>48</v>
      </c>
      <c r="E10" s="811">
        <v>48</v>
      </c>
      <c r="F10" s="811">
        <v>48</v>
      </c>
      <c r="G10" s="811">
        <v>48.1</v>
      </c>
      <c r="H10" s="811">
        <v>48.1</v>
      </c>
      <c r="I10" s="811">
        <v>47.6</v>
      </c>
      <c r="J10" s="811">
        <v>47.9</v>
      </c>
    </row>
    <row r="11" s="796" customFormat="1" ht="60" customHeight="1" spans="2:11">
      <c r="B11" s="812" t="s">
        <v>429</v>
      </c>
      <c r="C11" s="811">
        <v>52.8</v>
      </c>
      <c r="D11" s="811">
        <v>48.078</v>
      </c>
      <c r="E11" s="811">
        <v>48.078</v>
      </c>
      <c r="F11" s="811">
        <v>48.078</v>
      </c>
      <c r="G11" s="811">
        <v>46.868</v>
      </c>
      <c r="H11" s="811">
        <v>46.868</v>
      </c>
      <c r="I11" s="811">
        <v>46.368</v>
      </c>
      <c r="J11" s="811">
        <v>47.388</v>
      </c>
      <c r="K11" s="796" t="s">
        <v>430</v>
      </c>
    </row>
    <row r="12" s="796" customFormat="1" ht="13" customHeight="1" spans="2:10">
      <c r="B12" s="813"/>
      <c r="C12" s="53"/>
      <c r="D12" s="53"/>
      <c r="E12" s="53"/>
      <c r="F12" s="53"/>
      <c r="G12" s="814"/>
      <c r="H12" s="814"/>
      <c r="I12" s="814"/>
      <c r="J12" s="814"/>
    </row>
    <row r="13" s="797" customFormat="1" ht="25" customHeight="1" spans="2:10">
      <c r="B13" s="815" t="s">
        <v>431</v>
      </c>
      <c r="C13" s="816"/>
      <c r="D13" s="817"/>
      <c r="E13" s="817"/>
      <c r="F13" s="817"/>
      <c r="G13" s="817"/>
      <c r="H13" s="817"/>
      <c r="I13" s="817"/>
      <c r="J13" s="817"/>
    </row>
    <row r="14" s="798" customFormat="1" ht="25" customHeight="1" spans="2:10">
      <c r="B14" s="815" t="s">
        <v>432</v>
      </c>
      <c r="C14" s="815"/>
      <c r="D14" s="818"/>
      <c r="E14" s="818"/>
      <c r="F14" s="818"/>
      <c r="G14" s="818"/>
      <c r="H14" s="818"/>
      <c r="I14" s="818"/>
      <c r="J14" s="818"/>
    </row>
    <row r="15" s="798" customFormat="1" ht="25" customHeight="1" spans="2:10">
      <c r="B15" s="815" t="s">
        <v>433</v>
      </c>
      <c r="C15" s="815"/>
      <c r="D15" s="818"/>
      <c r="E15" s="818"/>
      <c r="F15" s="818"/>
      <c r="G15" s="818"/>
      <c r="H15" s="818"/>
      <c r="I15" s="818"/>
      <c r="J15" s="818"/>
    </row>
    <row r="16" s="798" customFormat="1" ht="25" customHeight="1" spans="2:10">
      <c r="B16" s="815" t="s">
        <v>434</v>
      </c>
      <c r="C16" s="815"/>
      <c r="D16" s="818"/>
      <c r="E16" s="818"/>
      <c r="F16" s="818"/>
      <c r="G16" s="818"/>
      <c r="H16" s="818"/>
      <c r="I16" s="818"/>
      <c r="J16" s="818"/>
    </row>
    <row r="17" s="799" customFormat="1" ht="25" customHeight="1" spans="2:10">
      <c r="B17" s="819" t="s">
        <v>435</v>
      </c>
      <c r="C17" s="819"/>
      <c r="D17" s="820"/>
      <c r="E17" s="820"/>
      <c r="F17" s="820"/>
      <c r="G17" s="820"/>
      <c r="H17" s="820"/>
      <c r="I17" s="820"/>
      <c r="J17" s="820"/>
    </row>
    <row r="18" s="798" customFormat="1" ht="25" customHeight="1" spans="2:10">
      <c r="B18" s="815" t="s">
        <v>436</v>
      </c>
      <c r="C18" s="815"/>
      <c r="D18" s="818"/>
      <c r="E18" s="818"/>
      <c r="F18" s="818"/>
      <c r="G18" s="818"/>
      <c r="H18" s="818"/>
      <c r="I18" s="818"/>
      <c r="J18" s="818"/>
    </row>
    <row r="19" s="798" customFormat="1" ht="25" customHeight="1" spans="2:10">
      <c r="B19" s="819" t="s">
        <v>437</v>
      </c>
      <c r="C19" s="819"/>
      <c r="D19" s="820"/>
      <c r="E19" s="820"/>
      <c r="F19" s="820"/>
      <c r="G19" s="820"/>
      <c r="H19" s="820"/>
      <c r="I19" s="820"/>
      <c r="J19" s="820"/>
    </row>
    <row r="20" s="798" customFormat="1" ht="30" customHeight="1" spans="2:17">
      <c r="B20" s="821" t="s">
        <v>438</v>
      </c>
      <c r="C20" s="822"/>
      <c r="D20" s="822"/>
      <c r="E20" s="822"/>
      <c r="F20" s="822"/>
      <c r="G20" s="822"/>
      <c r="H20" s="822"/>
      <c r="I20" s="822"/>
      <c r="J20" s="822"/>
      <c r="K20" s="822"/>
      <c r="L20" s="822"/>
      <c r="M20" s="822"/>
      <c r="N20" s="822"/>
      <c r="O20" s="822"/>
      <c r="P20" s="822"/>
      <c r="Q20" s="822"/>
    </row>
    <row r="21" s="798" customFormat="1" ht="78" customHeight="1" spans="2:10">
      <c r="B21" s="823" t="s">
        <v>439</v>
      </c>
      <c r="C21" s="824"/>
      <c r="D21" s="824"/>
      <c r="E21" s="824"/>
      <c r="F21" s="824"/>
      <c r="G21" s="824"/>
      <c r="H21" s="824"/>
      <c r="I21" s="824"/>
      <c r="J21" s="824"/>
    </row>
    <row r="22" s="798" customFormat="1" ht="96" customHeight="1" spans="2:10">
      <c r="B22" s="823" t="s">
        <v>440</v>
      </c>
      <c r="C22" s="824"/>
      <c r="D22" s="815"/>
      <c r="E22" s="815"/>
      <c r="F22" s="815"/>
      <c r="G22" s="815"/>
      <c r="H22" s="815"/>
      <c r="I22" s="815"/>
      <c r="J22" s="815"/>
    </row>
    <row r="23" s="800" customFormat="1" ht="38" customHeight="1" spans="2:10">
      <c r="B23" s="825" t="s">
        <v>441</v>
      </c>
      <c r="C23" s="825"/>
      <c r="D23" s="825"/>
      <c r="E23" s="825"/>
      <c r="F23" s="825"/>
      <c r="G23" s="825"/>
      <c r="H23" s="825"/>
      <c r="I23" s="825"/>
      <c r="J23" s="825"/>
    </row>
    <row r="24" s="798" customFormat="1" ht="25" customHeight="1" spans="2:10">
      <c r="B24" s="815" t="s">
        <v>442</v>
      </c>
      <c r="C24" s="815"/>
      <c r="D24" s="818"/>
      <c r="E24" s="818"/>
      <c r="F24" s="818"/>
      <c r="G24" s="818"/>
      <c r="H24" s="818"/>
      <c r="I24" s="818"/>
      <c r="J24" s="818"/>
    </row>
    <row r="25" s="800" customFormat="1" ht="25" customHeight="1" spans="2:10">
      <c r="B25" s="826" t="s">
        <v>443</v>
      </c>
      <c r="C25" s="826"/>
      <c r="D25" s="827"/>
      <c r="E25" s="827"/>
      <c r="F25" s="827"/>
      <c r="G25" s="827"/>
      <c r="H25" s="827"/>
      <c r="I25" s="827"/>
      <c r="J25" s="827"/>
    </row>
    <row r="26" s="798" customFormat="1" ht="25" customHeight="1" spans="2:10">
      <c r="B26" s="815" t="s">
        <v>444</v>
      </c>
      <c r="C26" s="815"/>
      <c r="D26" s="818"/>
      <c r="E26" s="818"/>
      <c r="F26" s="818"/>
      <c r="G26" s="818"/>
      <c r="H26" s="818"/>
      <c r="I26" s="818"/>
      <c r="J26" s="818"/>
    </row>
    <row r="27" s="798" customFormat="1" ht="25" customHeight="1" spans="2:10">
      <c r="B27" s="815" t="s">
        <v>445</v>
      </c>
      <c r="C27" s="815"/>
      <c r="D27" s="818"/>
      <c r="E27" s="818"/>
      <c r="F27" s="818"/>
      <c r="G27" s="818"/>
      <c r="H27" s="818"/>
      <c r="I27" s="818"/>
      <c r="J27" s="818"/>
    </row>
    <row r="28" s="798" customFormat="1" ht="25" customHeight="1" spans="2:10">
      <c r="B28" s="815" t="s">
        <v>446</v>
      </c>
      <c r="C28" s="815"/>
      <c r="D28" s="818"/>
      <c r="E28" s="818"/>
      <c r="F28" s="818"/>
      <c r="G28" s="818"/>
      <c r="H28" s="818"/>
      <c r="I28" s="818"/>
      <c r="J28" s="818"/>
    </row>
    <row r="29" s="798" customFormat="1" ht="25" customHeight="1" spans="2:10">
      <c r="B29" s="815" t="s">
        <v>409</v>
      </c>
      <c r="C29" s="815"/>
      <c r="D29" s="818"/>
      <c r="E29" s="818"/>
      <c r="F29" s="818"/>
      <c r="G29" s="818"/>
      <c r="H29" s="818"/>
      <c r="I29" s="818"/>
      <c r="J29" s="818"/>
    </row>
    <row r="30" s="801" customFormat="1" ht="25" customHeight="1" spans="1:10">
      <c r="A30" s="796"/>
      <c r="B30" s="815" t="s">
        <v>447</v>
      </c>
      <c r="C30" s="815"/>
      <c r="D30" s="815"/>
      <c r="E30" s="815"/>
      <c r="F30" s="815"/>
      <c r="G30" s="815"/>
      <c r="H30" s="815"/>
      <c r="I30" s="815"/>
      <c r="J30" s="815"/>
    </row>
    <row r="31" s="796" customFormat="1" ht="25" customHeight="1" spans="2:2">
      <c r="B31" s="815" t="s">
        <v>448</v>
      </c>
    </row>
    <row r="32" s="796" customFormat="1" ht="25" customHeight="1" spans="1:2">
      <c r="A32" s="94"/>
      <c r="B32" s="815" t="s">
        <v>413</v>
      </c>
    </row>
    <row r="33" s="796" customFormat="1"/>
    <row r="34" s="796" customFormat="1"/>
  </sheetData>
  <mergeCells count="8">
    <mergeCell ref="B1:J1"/>
    <mergeCell ref="N1:O1"/>
    <mergeCell ref="B2:J2"/>
    <mergeCell ref="B3:J3"/>
    <mergeCell ref="B20:Q20"/>
    <mergeCell ref="B21:AD21"/>
    <mergeCell ref="B22:AD22"/>
    <mergeCell ref="B23:J23"/>
  </mergeCells>
  <hyperlinks>
    <hyperlink ref="K1" location="报价目录!A1" display="返回目录"/>
  </hyperlink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0"/>
  <sheetViews>
    <sheetView showGridLines="0" workbookViewId="0">
      <selection activeCell="A1" sqref="A1:Y1"/>
    </sheetView>
  </sheetViews>
  <sheetFormatPr defaultColWidth="9" defaultRowHeight="14.25"/>
  <cols>
    <col min="1" max="1" width="8.875" style="736" customWidth="1"/>
    <col min="2" max="2" width="6.45" style="736" customWidth="1"/>
    <col min="3" max="3" width="6.76666666666667" style="739" customWidth="1"/>
    <col min="4" max="16" width="8.275" style="736" customWidth="1"/>
    <col min="17" max="17" width="8.275" style="740" customWidth="1"/>
    <col min="18" max="25" width="8.275" style="736" customWidth="1"/>
    <col min="26" max="254" width="9" style="736"/>
  </cols>
  <sheetData>
    <row r="1" s="736" customFormat="1" ht="31" customHeight="1" spans="1:25">
      <c r="A1" s="741" t="s">
        <v>449</v>
      </c>
      <c r="B1" s="741"/>
      <c r="C1" s="742"/>
      <c r="D1" s="741"/>
      <c r="E1" s="741"/>
      <c r="F1" s="741"/>
      <c r="G1" s="741"/>
      <c r="H1" s="741"/>
      <c r="I1" s="741"/>
      <c r="J1" s="741"/>
      <c r="K1" s="741"/>
      <c r="L1" s="741"/>
      <c r="M1" s="741"/>
      <c r="N1" s="741"/>
      <c r="O1" s="741"/>
      <c r="P1" s="741"/>
      <c r="Q1" s="788"/>
      <c r="R1" s="741"/>
      <c r="S1" s="741"/>
      <c r="T1" s="741"/>
      <c r="U1" s="741"/>
      <c r="V1" s="741"/>
      <c r="W1" s="741"/>
      <c r="X1" s="741"/>
      <c r="Y1" s="741"/>
    </row>
    <row r="2" s="736" customFormat="1" ht="40" customHeight="1" spans="1:25">
      <c r="A2" s="743" t="s">
        <v>71</v>
      </c>
      <c r="B2" s="744" t="s">
        <v>450</v>
      </c>
      <c r="C2" s="745"/>
      <c r="D2" s="744"/>
      <c r="E2" s="744"/>
      <c r="F2" s="744"/>
      <c r="G2" s="744"/>
      <c r="H2" s="744"/>
      <c r="I2" s="744"/>
      <c r="J2" s="744"/>
      <c r="K2" s="744"/>
      <c r="L2" s="744"/>
      <c r="M2" s="744"/>
      <c r="N2" s="744"/>
      <c r="O2" s="744"/>
      <c r="P2" s="744"/>
      <c r="Q2" s="744"/>
      <c r="R2" s="744"/>
      <c r="S2" s="744"/>
      <c r="T2" s="744"/>
      <c r="U2" s="744"/>
      <c r="V2" s="744"/>
      <c r="W2" s="744"/>
      <c r="X2" s="744"/>
      <c r="Y2" s="744"/>
    </row>
    <row r="3" s="737" customFormat="1" ht="28" customHeight="1" spans="1:25">
      <c r="A3" s="746" t="s">
        <v>451</v>
      </c>
      <c r="B3" s="747"/>
      <c r="C3" s="748"/>
      <c r="D3" s="749" t="s">
        <v>75</v>
      </c>
      <c r="E3" s="750" t="s">
        <v>452</v>
      </c>
      <c r="F3" s="750" t="s">
        <v>218</v>
      </c>
      <c r="G3" s="750" t="s">
        <v>453</v>
      </c>
      <c r="H3" s="750" t="s">
        <v>220</v>
      </c>
      <c r="I3" s="750" t="s">
        <v>183</v>
      </c>
      <c r="J3" s="750" t="s">
        <v>221</v>
      </c>
      <c r="K3" s="750" t="s">
        <v>184</v>
      </c>
      <c r="L3" s="750" t="s">
        <v>185</v>
      </c>
      <c r="M3" s="750" t="s">
        <v>186</v>
      </c>
      <c r="N3" s="750" t="s">
        <v>187</v>
      </c>
      <c r="O3" s="750" t="s">
        <v>454</v>
      </c>
      <c r="P3" s="750" t="s">
        <v>455</v>
      </c>
      <c r="Q3" s="750" t="s">
        <v>456</v>
      </c>
      <c r="R3" s="750" t="s">
        <v>457</v>
      </c>
      <c r="S3" s="750" t="s">
        <v>458</v>
      </c>
      <c r="T3" s="750" t="s">
        <v>459</v>
      </c>
      <c r="U3" s="750" t="s">
        <v>460</v>
      </c>
      <c r="V3" s="750" t="s">
        <v>461</v>
      </c>
      <c r="W3" s="750" t="s">
        <v>462</v>
      </c>
      <c r="X3" s="750" t="s">
        <v>263</v>
      </c>
      <c r="Y3" s="750" t="s">
        <v>463</v>
      </c>
    </row>
    <row r="4" s="737" customFormat="1" ht="29" customHeight="1" spans="1:25">
      <c r="A4" s="751" t="s">
        <v>464</v>
      </c>
      <c r="B4" s="752"/>
      <c r="C4" s="753"/>
      <c r="D4" s="754" t="s">
        <v>465</v>
      </c>
      <c r="E4" s="755" t="s">
        <v>466</v>
      </c>
      <c r="F4" s="755" t="s">
        <v>467</v>
      </c>
      <c r="G4" s="755" t="s">
        <v>468</v>
      </c>
      <c r="H4" s="755" t="s">
        <v>469</v>
      </c>
      <c r="I4" s="755" t="s">
        <v>470</v>
      </c>
      <c r="J4" s="755" t="s">
        <v>471</v>
      </c>
      <c r="K4" s="755" t="s">
        <v>472</v>
      </c>
      <c r="L4" s="755" t="s">
        <v>473</v>
      </c>
      <c r="M4" s="755" t="s">
        <v>474</v>
      </c>
      <c r="N4" s="755" t="s">
        <v>475</v>
      </c>
      <c r="O4" s="755" t="s">
        <v>476</v>
      </c>
      <c r="P4" s="755" t="s">
        <v>477</v>
      </c>
      <c r="Q4" s="755" t="s">
        <v>478</v>
      </c>
      <c r="R4" s="755" t="s">
        <v>479</v>
      </c>
      <c r="S4" s="755" t="s">
        <v>480</v>
      </c>
      <c r="T4" s="755" t="s">
        <v>481</v>
      </c>
      <c r="U4" s="755" t="s">
        <v>482</v>
      </c>
      <c r="V4" s="755" t="s">
        <v>483</v>
      </c>
      <c r="W4" s="755" t="s">
        <v>484</v>
      </c>
      <c r="X4" s="755" t="s">
        <v>485</v>
      </c>
      <c r="Y4" s="755" t="s">
        <v>486</v>
      </c>
    </row>
    <row r="5" s="737" customFormat="1" ht="13" customHeight="1" spans="1:25">
      <c r="A5" s="756" t="s">
        <v>487</v>
      </c>
      <c r="B5" s="757" t="s">
        <v>488</v>
      </c>
      <c r="C5" s="758">
        <v>0.5</v>
      </c>
      <c r="D5" s="759">
        <v>133.49556</v>
      </c>
      <c r="E5" s="760">
        <v>170.6312496</v>
      </c>
      <c r="F5" s="760">
        <v>167.5322544</v>
      </c>
      <c r="G5" s="760">
        <v>282.1950768</v>
      </c>
      <c r="H5" s="760">
        <v>179.509870848</v>
      </c>
      <c r="I5" s="760">
        <v>184.791362112</v>
      </c>
      <c r="J5" s="760">
        <v>301.749736512</v>
      </c>
      <c r="K5" s="760">
        <v>186.356354688</v>
      </c>
      <c r="L5" s="760">
        <v>166.305855744</v>
      </c>
      <c r="M5" s="760">
        <v>183.36582432</v>
      </c>
      <c r="N5" s="760">
        <v>194.261088</v>
      </c>
      <c r="O5" s="787"/>
      <c r="P5" s="762">
        <v>122.5824768</v>
      </c>
      <c r="Q5" s="762">
        <v>98.9526384</v>
      </c>
      <c r="R5" s="762">
        <v>106.4705712</v>
      </c>
      <c r="S5" s="762">
        <v>118.149192</v>
      </c>
      <c r="T5" s="762">
        <v>170.1004032</v>
      </c>
      <c r="U5" s="762">
        <v>194.5193376</v>
      </c>
      <c r="V5" s="762">
        <v>63.8019984</v>
      </c>
      <c r="W5" s="762">
        <v>94.2897984</v>
      </c>
      <c r="X5" s="762">
        <v>102.7116048</v>
      </c>
      <c r="Y5" s="762">
        <v>118.1348448</v>
      </c>
    </row>
    <row r="6" s="737" customFormat="1" ht="13" customHeight="1" spans="1:25">
      <c r="A6" s="761"/>
      <c r="B6" s="757"/>
      <c r="C6" s="758" t="s">
        <v>489</v>
      </c>
      <c r="D6" s="759">
        <v>187.25058</v>
      </c>
      <c r="E6" s="762">
        <v>210.90384</v>
      </c>
      <c r="F6" s="762">
        <v>178.3643904</v>
      </c>
      <c r="G6" s="762">
        <v>352.6828704</v>
      </c>
      <c r="H6" s="762">
        <v>226.848170304</v>
      </c>
      <c r="I6" s="762">
        <v>218.199678144</v>
      </c>
      <c r="J6" s="762">
        <v>363.76177824</v>
      </c>
      <c r="K6" s="762">
        <v>220.368974784</v>
      </c>
      <c r="L6" s="762">
        <v>189.224073024</v>
      </c>
      <c r="M6" s="762">
        <v>212.203122432</v>
      </c>
      <c r="N6" s="762">
        <v>255.111006528</v>
      </c>
      <c r="O6" s="787"/>
      <c r="P6" s="762">
        <v>151.1047104</v>
      </c>
      <c r="Q6" s="762">
        <v>121.3916592</v>
      </c>
      <c r="R6" s="762">
        <v>127.8048576</v>
      </c>
      <c r="S6" s="762">
        <v>136.1836224</v>
      </c>
      <c r="T6" s="762">
        <v>158.89524</v>
      </c>
      <c r="U6" s="762">
        <v>215.5810272</v>
      </c>
      <c r="V6" s="762">
        <v>69.1248096</v>
      </c>
      <c r="W6" s="762">
        <v>138.80916</v>
      </c>
      <c r="X6" s="762">
        <v>133.8306816</v>
      </c>
      <c r="Y6" s="762">
        <v>138.80916</v>
      </c>
    </row>
    <row r="7" s="737" customFormat="1" ht="13" customHeight="1" spans="1:25">
      <c r="A7" s="761"/>
      <c r="B7" s="757"/>
      <c r="C7" s="758" t="s">
        <v>490</v>
      </c>
      <c r="D7" s="759">
        <v>240.70266</v>
      </c>
      <c r="E7" s="762">
        <v>251.1764304</v>
      </c>
      <c r="F7" s="762">
        <v>214.91818656</v>
      </c>
      <c r="G7" s="762">
        <v>423.170664</v>
      </c>
      <c r="H7" s="762">
        <v>284.4906288</v>
      </c>
      <c r="I7" s="762">
        <v>250.554335808</v>
      </c>
      <c r="J7" s="762">
        <v>444.584720832</v>
      </c>
      <c r="K7" s="762">
        <v>253.21947168</v>
      </c>
      <c r="L7" s="762">
        <v>211.135116864</v>
      </c>
      <c r="M7" s="762">
        <v>239.862802368</v>
      </c>
      <c r="N7" s="762">
        <v>320.919317376</v>
      </c>
      <c r="O7" s="787"/>
      <c r="P7" s="762">
        <v>183.1850496</v>
      </c>
      <c r="Q7" s="762">
        <v>143.8593744</v>
      </c>
      <c r="R7" s="762">
        <v>151.434696</v>
      </c>
      <c r="S7" s="762">
        <v>161.7933744</v>
      </c>
      <c r="T7" s="762">
        <v>186.226656</v>
      </c>
      <c r="U7" s="762">
        <v>270.0286512</v>
      </c>
      <c r="V7" s="762">
        <v>81.3916656</v>
      </c>
      <c r="W7" s="762">
        <v>164.418912</v>
      </c>
      <c r="X7" s="762">
        <v>158.5509072</v>
      </c>
      <c r="Y7" s="762">
        <v>164.418912</v>
      </c>
    </row>
    <row r="8" s="737" customFormat="1" ht="13" customHeight="1" spans="1:25">
      <c r="A8" s="761"/>
      <c r="B8" s="757"/>
      <c r="C8" s="758" t="s">
        <v>491</v>
      </c>
      <c r="D8" s="759">
        <v>286.82808</v>
      </c>
      <c r="E8" s="762">
        <v>291.4490208</v>
      </c>
      <c r="F8" s="762">
        <v>252.47915616</v>
      </c>
      <c r="G8" s="762">
        <v>493.6584576</v>
      </c>
      <c r="H8" s="762">
        <v>342.148582272</v>
      </c>
      <c r="I8" s="762">
        <v>282.893498496</v>
      </c>
      <c r="J8" s="762">
        <v>525.4231584</v>
      </c>
      <c r="K8" s="762">
        <v>286.085463552</v>
      </c>
      <c r="L8" s="762">
        <v>232.875715968</v>
      </c>
      <c r="M8" s="762">
        <v>267.445007424</v>
      </c>
      <c r="N8" s="762">
        <v>386.712133248</v>
      </c>
      <c r="O8" s="787"/>
      <c r="P8" s="762">
        <v>215.2653888</v>
      </c>
      <c r="Q8" s="762">
        <v>166.3414368</v>
      </c>
      <c r="R8" s="762">
        <v>175.0645344</v>
      </c>
      <c r="S8" s="762">
        <v>187.4031264</v>
      </c>
      <c r="T8" s="762">
        <v>215.638416</v>
      </c>
      <c r="U8" s="762">
        <v>324.4762752</v>
      </c>
      <c r="V8" s="762">
        <v>93.6441744</v>
      </c>
      <c r="W8" s="762">
        <v>190.028664</v>
      </c>
      <c r="X8" s="762">
        <v>183.2711328</v>
      </c>
      <c r="Y8" s="762">
        <v>190.028664</v>
      </c>
    </row>
    <row r="9" s="737" customFormat="1" ht="13" customHeight="1" spans="1:25">
      <c r="A9" s="763"/>
      <c r="B9" s="757"/>
      <c r="C9" s="758" t="s">
        <v>492</v>
      </c>
      <c r="D9" s="759">
        <v>338.14836</v>
      </c>
      <c r="E9" s="762">
        <v>331.7216112</v>
      </c>
      <c r="F9" s="762">
        <v>271.740559104</v>
      </c>
      <c r="G9" s="762">
        <v>564.1462512</v>
      </c>
      <c r="H9" s="762">
        <v>376.595061696</v>
      </c>
      <c r="I9" s="762">
        <v>305.618889408</v>
      </c>
      <c r="J9" s="762">
        <v>567.229751424</v>
      </c>
      <c r="K9" s="762">
        <v>309.849017856</v>
      </c>
      <c r="L9" s="762">
        <v>241.299244032</v>
      </c>
      <c r="M9" s="762">
        <v>283.25963904</v>
      </c>
      <c r="N9" s="762">
        <v>440.72876736</v>
      </c>
      <c r="O9" s="787"/>
      <c r="P9" s="762">
        <v>229.268256</v>
      </c>
      <c r="Q9" s="762">
        <v>177.8191968</v>
      </c>
      <c r="R9" s="762">
        <v>188.4791664</v>
      </c>
      <c r="S9" s="762">
        <v>193.5580752</v>
      </c>
      <c r="T9" s="762">
        <v>207.6183312</v>
      </c>
      <c r="U9" s="762">
        <v>355.236672</v>
      </c>
      <c r="V9" s="762">
        <v>116.4131808</v>
      </c>
      <c r="W9" s="762">
        <v>201.2768688</v>
      </c>
      <c r="X9" s="762">
        <v>189.8564976</v>
      </c>
      <c r="Y9" s="762">
        <v>209.182176</v>
      </c>
    </row>
    <row r="10" s="737" customFormat="1" ht="13" customHeight="1" spans="1:25">
      <c r="A10" s="763"/>
      <c r="B10" s="757"/>
      <c r="C10" s="764" t="s">
        <v>493</v>
      </c>
      <c r="D10" s="762">
        <v>340.817736</v>
      </c>
      <c r="E10" s="762">
        <v>363.271104</v>
      </c>
      <c r="F10" s="762">
        <v>301.399664832</v>
      </c>
      <c r="G10" s="762">
        <v>629.0099424</v>
      </c>
      <c r="H10" s="762">
        <v>420.664495104</v>
      </c>
      <c r="I10" s="762">
        <v>344.5049664</v>
      </c>
      <c r="J10" s="762">
        <v>638.523857664</v>
      </c>
      <c r="K10" s="762">
        <v>347.960346048</v>
      </c>
      <c r="L10" s="762">
        <v>271.198234944</v>
      </c>
      <c r="M10" s="762">
        <v>319.01573088</v>
      </c>
      <c r="N10" s="762">
        <v>498.54224448</v>
      </c>
      <c r="O10" s="787"/>
      <c r="P10" s="762">
        <v>258.2496</v>
      </c>
      <c r="Q10" s="762">
        <v>202.797672</v>
      </c>
      <c r="R10" s="762">
        <v>214.777584</v>
      </c>
      <c r="S10" s="762">
        <v>220.2008256</v>
      </c>
      <c r="T10" s="762">
        <v>235.9827456</v>
      </c>
      <c r="U10" s="762">
        <v>406.2983568</v>
      </c>
      <c r="V10" s="762">
        <v>132.2381424</v>
      </c>
      <c r="W10" s="762">
        <v>229.1678256</v>
      </c>
      <c r="X10" s="762">
        <v>216.3270816</v>
      </c>
      <c r="Y10" s="762">
        <v>238.0487424</v>
      </c>
    </row>
    <row r="11" s="737" customFormat="1" ht="13" customHeight="1" spans="1:25">
      <c r="A11" s="763"/>
      <c r="B11" s="757"/>
      <c r="C11" s="764" t="s">
        <v>494</v>
      </c>
      <c r="D11" s="762">
        <v>387.0587616</v>
      </c>
      <c r="E11" s="762">
        <v>401.9941968</v>
      </c>
      <c r="F11" s="762">
        <v>338.216875584</v>
      </c>
      <c r="G11" s="762">
        <v>701.0472336</v>
      </c>
      <c r="H11" s="762">
        <v>471.907528512</v>
      </c>
      <c r="I11" s="762">
        <v>390.564643392</v>
      </c>
      <c r="J11" s="762">
        <v>716.991563904</v>
      </c>
      <c r="K11" s="762">
        <v>393.229779264</v>
      </c>
      <c r="L11" s="762">
        <v>308.270825856</v>
      </c>
      <c r="M11" s="762">
        <v>361.960917696</v>
      </c>
      <c r="N11" s="762">
        <v>563.5293216</v>
      </c>
      <c r="O11" s="787"/>
      <c r="P11" s="762">
        <v>287.230944</v>
      </c>
      <c r="Q11" s="762">
        <v>227.7904944</v>
      </c>
      <c r="R11" s="762">
        <v>241.0760016</v>
      </c>
      <c r="S11" s="762">
        <v>246.8579232</v>
      </c>
      <c r="T11" s="762">
        <v>264.3328128</v>
      </c>
      <c r="U11" s="762">
        <v>457.3743888</v>
      </c>
      <c r="V11" s="762">
        <v>148.0774512</v>
      </c>
      <c r="W11" s="762">
        <v>257.0444352</v>
      </c>
      <c r="X11" s="762">
        <v>242.7976656</v>
      </c>
      <c r="Y11" s="762">
        <v>266.9009616</v>
      </c>
    </row>
    <row r="12" s="737" customFormat="1" ht="13" customHeight="1" spans="1:25">
      <c r="A12" s="763"/>
      <c r="B12" s="757"/>
      <c r="C12" s="764" t="s">
        <v>495</v>
      </c>
      <c r="D12" s="762">
        <v>432.3815664</v>
      </c>
      <c r="E12" s="762">
        <v>440.7172896</v>
      </c>
      <c r="F12" s="762">
        <v>362.576125632</v>
      </c>
      <c r="G12" s="762">
        <v>773.0845248</v>
      </c>
      <c r="H12" s="762">
        <v>507.082271808</v>
      </c>
      <c r="I12" s="762">
        <v>414.17210016</v>
      </c>
      <c r="J12" s="762">
        <v>768.234597312</v>
      </c>
      <c r="K12" s="762">
        <v>418.138814016</v>
      </c>
      <c r="L12" s="762">
        <v>316.894640832</v>
      </c>
      <c r="M12" s="762">
        <v>377.495491968</v>
      </c>
      <c r="N12" s="762">
        <v>620.025151872</v>
      </c>
      <c r="O12" s="787"/>
      <c r="P12" s="762">
        <v>304.16064</v>
      </c>
      <c r="Q12" s="762">
        <v>245.8249248</v>
      </c>
      <c r="R12" s="762">
        <v>260.3155968</v>
      </c>
      <c r="S12" s="762">
        <v>260.1577776</v>
      </c>
      <c r="T12" s="762">
        <v>267.144864</v>
      </c>
      <c r="U12" s="762">
        <v>499.0530048</v>
      </c>
      <c r="V12" s="762">
        <v>181.6068576</v>
      </c>
      <c r="W12" s="762">
        <v>275.1506016</v>
      </c>
      <c r="X12" s="762">
        <v>257.4891984</v>
      </c>
      <c r="Y12" s="762">
        <v>291.4059792</v>
      </c>
    </row>
    <row r="13" s="737" customFormat="1" ht="13" customHeight="1" spans="1:25">
      <c r="A13" s="763"/>
      <c r="B13" s="757"/>
      <c r="C13" s="764" t="s">
        <v>496</v>
      </c>
      <c r="D13" s="762">
        <v>478.5365088</v>
      </c>
      <c r="E13" s="762">
        <v>479.4403824</v>
      </c>
      <c r="F13" s="762">
        <v>398.293193088</v>
      </c>
      <c r="G13" s="762">
        <v>845.121816</v>
      </c>
      <c r="H13" s="762">
        <v>556.83778752</v>
      </c>
      <c r="I13" s="762">
        <v>458.03149056</v>
      </c>
      <c r="J13" s="762">
        <v>844.130137536</v>
      </c>
      <c r="K13" s="762">
        <v>461.471375232</v>
      </c>
      <c r="L13" s="762">
        <v>351.178136064</v>
      </c>
      <c r="M13" s="762">
        <v>417.729057984</v>
      </c>
      <c r="N13" s="762">
        <v>684.175500288</v>
      </c>
      <c r="O13" s="787"/>
      <c r="P13" s="762">
        <v>332.13768</v>
      </c>
      <c r="Q13" s="762">
        <v>270.1721232</v>
      </c>
      <c r="R13" s="762">
        <v>285.9683904</v>
      </c>
      <c r="S13" s="762">
        <v>285.6240576</v>
      </c>
      <c r="T13" s="762">
        <v>293.2280736</v>
      </c>
      <c r="U13" s="762">
        <v>549.2538576</v>
      </c>
      <c r="V13" s="762">
        <v>198.8378448</v>
      </c>
      <c r="W13" s="762">
        <v>302.152032</v>
      </c>
      <c r="X13" s="762">
        <v>282.8980896</v>
      </c>
      <c r="Y13" s="762">
        <v>319.870824</v>
      </c>
    </row>
    <row r="14" s="737" customFormat="1" ht="13" customHeight="1" spans="1:25">
      <c r="A14" s="763"/>
      <c r="B14" s="757"/>
      <c r="C14" s="764" t="s">
        <v>497</v>
      </c>
      <c r="D14" s="762">
        <v>524.6914512</v>
      </c>
      <c r="E14" s="762">
        <v>518.1634752</v>
      </c>
      <c r="F14" s="762">
        <v>433.994765568</v>
      </c>
      <c r="G14" s="762">
        <v>917.1591072</v>
      </c>
      <c r="H14" s="762">
        <v>606.593303232</v>
      </c>
      <c r="I14" s="762">
        <v>501.875385984</v>
      </c>
      <c r="J14" s="762">
        <v>920.02567776</v>
      </c>
      <c r="K14" s="762">
        <v>504.803936448</v>
      </c>
      <c r="L14" s="762">
        <v>385.44613632</v>
      </c>
      <c r="M14" s="762">
        <v>457.962624</v>
      </c>
      <c r="N14" s="762">
        <v>748.325848704</v>
      </c>
      <c r="O14" s="787"/>
      <c r="P14" s="762">
        <v>360.11472</v>
      </c>
      <c r="Q14" s="762">
        <v>294.5336688</v>
      </c>
      <c r="R14" s="762">
        <v>311.6355312</v>
      </c>
      <c r="S14" s="762">
        <v>311.0759904</v>
      </c>
      <c r="T14" s="762">
        <v>319.3112832</v>
      </c>
      <c r="U14" s="762">
        <v>599.4547104</v>
      </c>
      <c r="V14" s="762">
        <v>216.0544848</v>
      </c>
      <c r="W14" s="762">
        <v>329.1534624</v>
      </c>
      <c r="X14" s="762">
        <v>308.3069808</v>
      </c>
      <c r="Y14" s="762">
        <v>348.3356688</v>
      </c>
    </row>
    <row r="15" s="737" customFormat="1" ht="13" customHeight="1" spans="1:25">
      <c r="A15" s="763"/>
      <c r="B15" s="757"/>
      <c r="C15" s="765" t="s">
        <v>498</v>
      </c>
      <c r="D15" s="762">
        <v>594.5910096</v>
      </c>
      <c r="E15" s="762">
        <v>548.3643312</v>
      </c>
      <c r="F15" s="762">
        <v>389.881716672</v>
      </c>
      <c r="G15" s="762">
        <v>986.872152</v>
      </c>
      <c r="H15" s="762">
        <v>650.569192896</v>
      </c>
      <c r="I15" s="762">
        <v>546.246110592</v>
      </c>
      <c r="J15" s="762">
        <v>939.891384768</v>
      </c>
      <c r="K15" s="762">
        <v>553.234344768</v>
      </c>
      <c r="L15" s="762">
        <v>409.00710816</v>
      </c>
      <c r="M15" s="762">
        <v>491.936219712</v>
      </c>
      <c r="N15" s="762">
        <v>799.197002688</v>
      </c>
      <c r="O15" s="787"/>
      <c r="P15" s="762">
        <v>381.9798528</v>
      </c>
      <c r="Q15" s="762">
        <v>303.4576272</v>
      </c>
      <c r="R15" s="762">
        <v>318.077424</v>
      </c>
      <c r="S15" s="762">
        <v>322.0515984</v>
      </c>
      <c r="T15" s="762">
        <v>334.9066896</v>
      </c>
      <c r="U15" s="762">
        <v>649.3112304</v>
      </c>
      <c r="V15" s="762">
        <v>255.6240624</v>
      </c>
      <c r="W15" s="762">
        <v>349.713</v>
      </c>
      <c r="X15" s="762">
        <v>318.077424</v>
      </c>
      <c r="Y15" s="762">
        <v>318.077424</v>
      </c>
    </row>
    <row r="16" s="737" customFormat="1" ht="13" customHeight="1" spans="1:25">
      <c r="A16" s="763"/>
      <c r="B16" s="757"/>
      <c r="C16" s="765" t="s">
        <v>499</v>
      </c>
      <c r="D16" s="762">
        <v>643.4862672</v>
      </c>
      <c r="E16" s="762">
        <v>578.5651872</v>
      </c>
      <c r="F16" s="762">
        <v>419.19935904</v>
      </c>
      <c r="G16" s="762">
        <v>1056.5851968</v>
      </c>
      <c r="H16" s="762">
        <v>699.549959808</v>
      </c>
      <c r="I16" s="762">
        <v>587.424870144</v>
      </c>
      <c r="J16" s="762">
        <v>1009.511459712</v>
      </c>
      <c r="K16" s="762">
        <v>593.886275136</v>
      </c>
      <c r="L16" s="762">
        <v>440.7029424</v>
      </c>
      <c r="M16" s="762">
        <v>529.349700096</v>
      </c>
      <c r="N16" s="762">
        <v>863.781210432</v>
      </c>
      <c r="O16" s="787"/>
      <c r="P16" s="762">
        <v>410.6025168</v>
      </c>
      <c r="Q16" s="762">
        <v>326.1405504</v>
      </c>
      <c r="R16" s="762">
        <v>341.7646512</v>
      </c>
      <c r="S16" s="762">
        <v>345.8966448</v>
      </c>
      <c r="T16" s="762">
        <v>359.6269152</v>
      </c>
      <c r="U16" s="762">
        <v>699.1677504</v>
      </c>
      <c r="V16" s="762">
        <v>271.1333856</v>
      </c>
      <c r="W16" s="762">
        <v>375.5523072</v>
      </c>
      <c r="X16" s="762">
        <v>341.7646512</v>
      </c>
      <c r="Y16" s="762">
        <v>341.7646512</v>
      </c>
    </row>
    <row r="17" s="737" customFormat="1" ht="13" customHeight="1" spans="1:25">
      <c r="A17" s="763"/>
      <c r="B17" s="757"/>
      <c r="C17" s="765" t="s">
        <v>500</v>
      </c>
      <c r="D17" s="762">
        <v>692.3671776</v>
      </c>
      <c r="E17" s="762">
        <v>608.7660432</v>
      </c>
      <c r="F17" s="762">
        <v>448.517001408</v>
      </c>
      <c r="G17" s="762">
        <v>1126.2982416</v>
      </c>
      <c r="H17" s="762">
        <v>748.53072672</v>
      </c>
      <c r="I17" s="762">
        <v>628.58813472</v>
      </c>
      <c r="J17" s="762">
        <v>1079.147029632</v>
      </c>
      <c r="K17" s="762">
        <v>634.538205504</v>
      </c>
      <c r="L17" s="762">
        <v>472.39877664</v>
      </c>
      <c r="M17" s="762">
        <v>566.778675456</v>
      </c>
      <c r="N17" s="762">
        <v>928.365418176</v>
      </c>
      <c r="O17" s="787"/>
      <c r="P17" s="762">
        <v>439.2108336</v>
      </c>
      <c r="Q17" s="762">
        <v>348.8234736</v>
      </c>
      <c r="R17" s="762">
        <v>365.4375312</v>
      </c>
      <c r="S17" s="762">
        <v>369.7560384</v>
      </c>
      <c r="T17" s="762">
        <v>384.361488</v>
      </c>
      <c r="U17" s="762">
        <v>749.0242704</v>
      </c>
      <c r="V17" s="762">
        <v>286.6427088</v>
      </c>
      <c r="W17" s="762">
        <v>401.3916144</v>
      </c>
      <c r="X17" s="762">
        <v>365.4375312</v>
      </c>
      <c r="Y17" s="762">
        <v>365.4375312</v>
      </c>
    </row>
    <row r="18" s="737" customFormat="1" ht="13" customHeight="1" spans="1:25">
      <c r="A18" s="763"/>
      <c r="B18" s="757"/>
      <c r="C18" s="765" t="s">
        <v>501</v>
      </c>
      <c r="D18" s="762">
        <v>741.2624352</v>
      </c>
      <c r="E18" s="762">
        <v>638.9668992</v>
      </c>
      <c r="F18" s="762">
        <v>477.8191488</v>
      </c>
      <c r="G18" s="762">
        <v>1196.0112864</v>
      </c>
      <c r="H18" s="762">
        <v>797.511493632</v>
      </c>
      <c r="I18" s="762">
        <v>669.751399296</v>
      </c>
      <c r="J18" s="762">
        <v>1148.767104576</v>
      </c>
      <c r="K18" s="762">
        <v>675.190135872</v>
      </c>
      <c r="L18" s="762">
        <v>504.09461088</v>
      </c>
      <c r="M18" s="762">
        <v>604.19215584</v>
      </c>
      <c r="N18" s="762">
        <v>992.965120896</v>
      </c>
      <c r="O18" s="787"/>
      <c r="P18" s="762">
        <v>467.8334976</v>
      </c>
      <c r="Q18" s="762">
        <v>371.5063968</v>
      </c>
      <c r="R18" s="762">
        <v>389.1247584</v>
      </c>
      <c r="S18" s="762">
        <v>393.615432</v>
      </c>
      <c r="T18" s="762">
        <v>409.0817136</v>
      </c>
      <c r="U18" s="762">
        <v>798.8807904</v>
      </c>
      <c r="V18" s="762">
        <v>302.152032</v>
      </c>
      <c r="W18" s="762">
        <v>427.2309216</v>
      </c>
      <c r="X18" s="762">
        <v>389.1247584</v>
      </c>
      <c r="Y18" s="762">
        <v>389.1247584</v>
      </c>
    </row>
    <row r="19" s="737" customFormat="1" ht="13" customHeight="1" spans="1:25">
      <c r="A19" s="763"/>
      <c r="B19" s="757"/>
      <c r="C19" s="765" t="s">
        <v>502</v>
      </c>
      <c r="D19" s="762">
        <v>790.1576928</v>
      </c>
      <c r="E19" s="762">
        <v>669.1677552</v>
      </c>
      <c r="F19" s="762">
        <v>507.136791168</v>
      </c>
      <c r="G19" s="762">
        <v>1265.7243312</v>
      </c>
      <c r="H19" s="762">
        <v>846.492260544</v>
      </c>
      <c r="I19" s="762">
        <v>710.930158848</v>
      </c>
      <c r="J19" s="762">
        <v>1218.38717952</v>
      </c>
      <c r="K19" s="762">
        <v>715.84206624</v>
      </c>
      <c r="L19" s="762">
        <v>535.79044512</v>
      </c>
      <c r="M19" s="762">
        <v>641.6211312</v>
      </c>
      <c r="N19" s="762">
        <v>1057.54932864</v>
      </c>
      <c r="O19" s="787"/>
      <c r="P19" s="762">
        <v>496.4418144</v>
      </c>
      <c r="Q19" s="762">
        <v>394.1749728</v>
      </c>
      <c r="R19" s="762">
        <v>412.7976384</v>
      </c>
      <c r="S19" s="762">
        <v>417.4604784</v>
      </c>
      <c r="T19" s="762">
        <v>433.8162864</v>
      </c>
      <c r="U19" s="762">
        <v>848.7373104</v>
      </c>
      <c r="V19" s="762">
        <v>317.6613552</v>
      </c>
      <c r="W19" s="762">
        <v>453.0702288</v>
      </c>
      <c r="X19" s="762">
        <v>412.7976384</v>
      </c>
      <c r="Y19" s="762">
        <v>412.7976384</v>
      </c>
    </row>
    <row r="20" s="737" customFormat="1" ht="13" customHeight="1" spans="1:25">
      <c r="A20" s="763"/>
      <c r="B20" s="757"/>
      <c r="C20" s="764" t="s">
        <v>503</v>
      </c>
      <c r="D20" s="762">
        <v>882.71148</v>
      </c>
      <c r="E20" s="762">
        <v>699.3686112</v>
      </c>
      <c r="F20" s="762">
        <v>521.33133696</v>
      </c>
      <c r="G20" s="762">
        <v>1335.437376</v>
      </c>
      <c r="H20" s="762">
        <v>989.620501632</v>
      </c>
      <c r="I20" s="762">
        <v>771.694568064</v>
      </c>
      <c r="J20" s="762">
        <v>1427.074664064</v>
      </c>
      <c r="K20" s="762">
        <v>774.26673408</v>
      </c>
      <c r="L20" s="762">
        <v>564.278819328</v>
      </c>
      <c r="M20" s="762">
        <v>686.162300544</v>
      </c>
      <c r="N20" s="762">
        <v>1212.17484192</v>
      </c>
      <c r="O20" s="787"/>
      <c r="P20" s="762">
        <v>524.6484096</v>
      </c>
      <c r="Q20" s="762">
        <v>406.8578976</v>
      </c>
      <c r="R20" s="762">
        <v>440.8751088</v>
      </c>
      <c r="S20" s="762">
        <v>465.20796</v>
      </c>
      <c r="T20" s="762">
        <v>487.8048</v>
      </c>
      <c r="U20" s="762">
        <v>898.5938304</v>
      </c>
      <c r="V20" s="762">
        <v>377.8909008</v>
      </c>
      <c r="W20" s="762">
        <v>474.7058064</v>
      </c>
      <c r="X20" s="762">
        <v>440.8751088</v>
      </c>
      <c r="Y20" s="762">
        <v>452.0946192</v>
      </c>
    </row>
    <row r="21" s="737" customFormat="1" ht="13" customHeight="1" spans="1:25">
      <c r="A21" s="763"/>
      <c r="B21" s="757"/>
      <c r="C21" s="764" t="s">
        <v>504</v>
      </c>
      <c r="D21" s="762">
        <v>934.0601088</v>
      </c>
      <c r="E21" s="762">
        <v>729.5694672</v>
      </c>
      <c r="F21" s="762">
        <v>549.874230528</v>
      </c>
      <c r="G21" s="762">
        <v>1405.1504208</v>
      </c>
      <c r="H21" s="762">
        <v>1043.57515584</v>
      </c>
      <c r="I21" s="762">
        <v>813.86500608</v>
      </c>
      <c r="J21" s="762">
        <v>1503.977377728</v>
      </c>
      <c r="K21" s="762">
        <v>815.80187808</v>
      </c>
      <c r="L21" s="762">
        <v>595.804208832</v>
      </c>
      <c r="M21" s="762">
        <v>723.947660352</v>
      </c>
      <c r="N21" s="762">
        <v>1281.841401792</v>
      </c>
      <c r="O21" s="787"/>
      <c r="P21" s="762">
        <v>553.2423792</v>
      </c>
      <c r="Q21" s="762">
        <v>429.0243216</v>
      </c>
      <c r="R21" s="762">
        <v>464.7918912</v>
      </c>
      <c r="S21" s="762">
        <v>490.2725184</v>
      </c>
      <c r="T21" s="762">
        <v>514.0171344</v>
      </c>
      <c r="U21" s="762">
        <v>948.4503504</v>
      </c>
      <c r="V21" s="762">
        <v>395.0358048</v>
      </c>
      <c r="W21" s="762">
        <v>500.3299056</v>
      </c>
      <c r="X21" s="762">
        <v>464.7918912</v>
      </c>
      <c r="Y21" s="762">
        <v>476.5565952</v>
      </c>
    </row>
    <row r="22" s="737" customFormat="1" ht="13" customHeight="1" spans="1:25">
      <c r="A22" s="763"/>
      <c r="B22" s="757"/>
      <c r="C22" s="764" t="s">
        <v>505</v>
      </c>
      <c r="D22" s="762">
        <v>985.4087376</v>
      </c>
      <c r="E22" s="762">
        <v>759.7703232</v>
      </c>
      <c r="F22" s="762">
        <v>578.417124096</v>
      </c>
      <c r="G22" s="762">
        <v>1474.8634656</v>
      </c>
      <c r="H22" s="762">
        <v>1097.529810048</v>
      </c>
      <c r="I22" s="762">
        <v>856.035444096</v>
      </c>
      <c r="J22" s="762">
        <v>1580.880091392</v>
      </c>
      <c r="K22" s="762">
        <v>857.33702208</v>
      </c>
      <c r="L22" s="762">
        <v>627.345093312</v>
      </c>
      <c r="M22" s="762">
        <v>761.73302016</v>
      </c>
      <c r="N22" s="762">
        <v>1351.507961664</v>
      </c>
      <c r="O22" s="787"/>
      <c r="P22" s="762">
        <v>581.8363488</v>
      </c>
      <c r="Q22" s="762">
        <v>451.2050928</v>
      </c>
      <c r="R22" s="762">
        <v>488.6943264</v>
      </c>
      <c r="S22" s="762">
        <v>515.3370768</v>
      </c>
      <c r="T22" s="762">
        <v>540.2294688</v>
      </c>
      <c r="U22" s="762">
        <v>998.3068704</v>
      </c>
      <c r="V22" s="762">
        <v>412.195056</v>
      </c>
      <c r="W22" s="762">
        <v>525.9540048</v>
      </c>
      <c r="X22" s="762">
        <v>488.6943264</v>
      </c>
      <c r="Y22" s="762">
        <v>501.0329184</v>
      </c>
    </row>
    <row r="23" s="737" customFormat="1" ht="13" customHeight="1" spans="1:25">
      <c r="A23" s="763"/>
      <c r="B23" s="757"/>
      <c r="C23" s="764" t="s">
        <v>506</v>
      </c>
      <c r="D23" s="762">
        <v>1036.7717136</v>
      </c>
      <c r="E23" s="762">
        <v>789.9711792</v>
      </c>
      <c r="F23" s="762">
        <v>606.960017664</v>
      </c>
      <c r="G23" s="762">
        <v>1544.5765104</v>
      </c>
      <c r="H23" s="762">
        <v>1151.484464256</v>
      </c>
      <c r="I23" s="762">
        <v>898.221377088</v>
      </c>
      <c r="J23" s="762">
        <v>1657.782805056</v>
      </c>
      <c r="K23" s="762">
        <v>898.887661056</v>
      </c>
      <c r="L23" s="762">
        <v>658.870482816</v>
      </c>
      <c r="M23" s="762">
        <v>799.518379968</v>
      </c>
      <c r="N23" s="762">
        <v>1421.174521536</v>
      </c>
      <c r="O23" s="787"/>
      <c r="P23" s="762">
        <v>610.4303184</v>
      </c>
      <c r="Q23" s="762">
        <v>473.3715168</v>
      </c>
      <c r="R23" s="762">
        <v>512.5967616</v>
      </c>
      <c r="S23" s="762">
        <v>540.4016352</v>
      </c>
      <c r="T23" s="762">
        <v>566.427456</v>
      </c>
      <c r="U23" s="762">
        <v>1048.1633904</v>
      </c>
      <c r="V23" s="762">
        <v>429.3543072</v>
      </c>
      <c r="W23" s="762">
        <v>551.578104</v>
      </c>
      <c r="X23" s="762">
        <v>512.5967616</v>
      </c>
      <c r="Y23" s="762">
        <v>525.5092416</v>
      </c>
    </row>
    <row r="24" s="737" customFormat="1" ht="13" customHeight="1" spans="1:25">
      <c r="A24" s="763"/>
      <c r="B24" s="757"/>
      <c r="C24" s="764" t="s">
        <v>507</v>
      </c>
      <c r="D24" s="762">
        <v>1088.1203424</v>
      </c>
      <c r="E24" s="762">
        <v>863.2136352</v>
      </c>
      <c r="F24" s="762">
        <v>678.544511232</v>
      </c>
      <c r="G24" s="762">
        <v>1657.3311552</v>
      </c>
      <c r="H24" s="762">
        <v>1248.480718464</v>
      </c>
      <c r="I24" s="762">
        <v>983.433415104</v>
      </c>
      <c r="J24" s="762">
        <v>1777.72711872</v>
      </c>
      <c r="K24" s="762">
        <v>983.464405056</v>
      </c>
      <c r="L24" s="762">
        <v>733.452967296</v>
      </c>
      <c r="M24" s="762">
        <v>880.345339776</v>
      </c>
      <c r="N24" s="762">
        <v>1533.867186432</v>
      </c>
      <c r="O24" s="787"/>
      <c r="P24" s="762">
        <v>639.024288</v>
      </c>
      <c r="Q24" s="762">
        <v>495.552288</v>
      </c>
      <c r="R24" s="762">
        <v>536.4991968</v>
      </c>
      <c r="S24" s="762">
        <v>565.4661936</v>
      </c>
      <c r="T24" s="762">
        <v>592.6397904</v>
      </c>
      <c r="U24" s="762">
        <v>1098.0199104</v>
      </c>
      <c r="V24" s="762">
        <v>446.5135584</v>
      </c>
      <c r="W24" s="762">
        <v>577.2022032</v>
      </c>
      <c r="X24" s="762">
        <v>536.4991968</v>
      </c>
      <c r="Y24" s="762">
        <v>549.9855648</v>
      </c>
    </row>
    <row r="25" s="737" customFormat="1" ht="13" customHeight="1" spans="1:25">
      <c r="A25" s="763"/>
      <c r="B25" s="757"/>
      <c r="C25" s="766" t="s">
        <v>508</v>
      </c>
      <c r="D25" s="762">
        <v>1132.9840368</v>
      </c>
      <c r="E25" s="762">
        <v>883.1705904</v>
      </c>
      <c r="F25" s="762">
        <v>706.248954432</v>
      </c>
      <c r="G25" s="762">
        <v>1722.2235408</v>
      </c>
      <c r="H25" s="762">
        <v>1297.258329024</v>
      </c>
      <c r="I25" s="762">
        <v>1024.470998208</v>
      </c>
      <c r="J25" s="762">
        <v>1855.464839424</v>
      </c>
      <c r="K25" s="762">
        <v>1022.983480512</v>
      </c>
      <c r="L25" s="762">
        <v>765.100594944</v>
      </c>
      <c r="M25" s="762">
        <v>917.50917888</v>
      </c>
      <c r="N25" s="762">
        <v>1595.335182336</v>
      </c>
      <c r="O25" s="787"/>
      <c r="P25" s="762">
        <v>666.499176</v>
      </c>
      <c r="Q25" s="762">
        <v>515.3083824</v>
      </c>
      <c r="R25" s="762">
        <v>557.6900112</v>
      </c>
      <c r="S25" s="762">
        <v>588.4934496</v>
      </c>
      <c r="T25" s="762">
        <v>616.6856976</v>
      </c>
      <c r="U25" s="762">
        <v>1142.0227728</v>
      </c>
      <c r="V25" s="762">
        <v>457.7330688</v>
      </c>
      <c r="W25" s="762">
        <v>599.8420848</v>
      </c>
      <c r="X25" s="762">
        <v>557.6900112</v>
      </c>
      <c r="Y25" s="762">
        <v>571.664184</v>
      </c>
    </row>
    <row r="26" s="737" customFormat="1" ht="13" customHeight="1" spans="1:25">
      <c r="A26" s="763"/>
      <c r="B26" s="757"/>
      <c r="C26" s="766" t="s">
        <v>509</v>
      </c>
      <c r="D26" s="762">
        <v>1177.8477312</v>
      </c>
      <c r="E26" s="762">
        <v>903.1275456</v>
      </c>
      <c r="F26" s="762">
        <v>733.953397632</v>
      </c>
      <c r="G26" s="762">
        <v>1787.1159264</v>
      </c>
      <c r="H26" s="762">
        <v>1346.035939584</v>
      </c>
      <c r="I26" s="762">
        <v>1065.493086336</v>
      </c>
      <c r="J26" s="762">
        <v>1933.218055104</v>
      </c>
      <c r="K26" s="762">
        <v>1062.502555968</v>
      </c>
      <c r="L26" s="762">
        <v>796.763717568</v>
      </c>
      <c r="M26" s="762">
        <v>954.673017984</v>
      </c>
      <c r="N26" s="762">
        <v>1656.787683264</v>
      </c>
      <c r="O26" s="787"/>
      <c r="P26" s="762">
        <v>693.974064</v>
      </c>
      <c r="Q26" s="762">
        <v>535.0644768</v>
      </c>
      <c r="R26" s="762">
        <v>578.8951728</v>
      </c>
      <c r="S26" s="762">
        <v>611.5350528</v>
      </c>
      <c r="T26" s="762">
        <v>640.7172576</v>
      </c>
      <c r="U26" s="762">
        <v>1186.0256352</v>
      </c>
      <c r="V26" s="762">
        <v>468.9669264</v>
      </c>
      <c r="W26" s="762">
        <v>622.4676192</v>
      </c>
      <c r="X26" s="762">
        <v>578.8951728</v>
      </c>
      <c r="Y26" s="762">
        <v>593.328456</v>
      </c>
    </row>
    <row r="27" s="737" customFormat="1" ht="13" customHeight="1" spans="1:25">
      <c r="A27" s="763"/>
      <c r="B27" s="757"/>
      <c r="C27" s="766" t="s">
        <v>510</v>
      </c>
      <c r="D27" s="762">
        <v>1222.7114256</v>
      </c>
      <c r="E27" s="762">
        <v>923.0845008</v>
      </c>
      <c r="F27" s="762">
        <v>761.657840832</v>
      </c>
      <c r="G27" s="762">
        <v>1852.008312</v>
      </c>
      <c r="H27" s="762">
        <v>1394.813550144</v>
      </c>
      <c r="I27" s="762">
        <v>1106.53066944</v>
      </c>
      <c r="J27" s="762">
        <v>2010.955775808</v>
      </c>
      <c r="K27" s="762">
        <v>1102.021631424</v>
      </c>
      <c r="L27" s="762">
        <v>828.411345216</v>
      </c>
      <c r="M27" s="762">
        <v>991.852352064</v>
      </c>
      <c r="N27" s="762">
        <v>1718.240184192</v>
      </c>
      <c r="O27" s="787"/>
      <c r="P27" s="762">
        <v>721.448952</v>
      </c>
      <c r="Q27" s="762">
        <v>554.8205712</v>
      </c>
      <c r="R27" s="762">
        <v>600.0859872</v>
      </c>
      <c r="S27" s="762">
        <v>634.5623088</v>
      </c>
      <c r="T27" s="762">
        <v>664.7631648</v>
      </c>
      <c r="U27" s="762">
        <v>1230.0284976</v>
      </c>
      <c r="V27" s="762">
        <v>480.1864368</v>
      </c>
      <c r="W27" s="762">
        <v>645.0931536</v>
      </c>
      <c r="X27" s="762">
        <v>600.0859872</v>
      </c>
      <c r="Y27" s="762">
        <v>615.0070752</v>
      </c>
    </row>
    <row r="28" s="737" customFormat="1" ht="13" customHeight="1" spans="1:25">
      <c r="A28" s="763"/>
      <c r="B28" s="757"/>
      <c r="C28" s="766" t="s">
        <v>511</v>
      </c>
      <c r="D28" s="762">
        <v>1267.57512</v>
      </c>
      <c r="E28" s="762">
        <v>943.041456</v>
      </c>
      <c r="F28" s="762">
        <v>789.362284032</v>
      </c>
      <c r="G28" s="762">
        <v>1916.9006976</v>
      </c>
      <c r="H28" s="762">
        <v>1443.591160704</v>
      </c>
      <c r="I28" s="762">
        <v>1147.568252544</v>
      </c>
      <c r="J28" s="762">
        <v>2088.708991488</v>
      </c>
      <c r="K28" s="762">
        <v>1141.54070688</v>
      </c>
      <c r="L28" s="762">
        <v>860.07446784</v>
      </c>
      <c r="M28" s="762">
        <v>1029.016191168</v>
      </c>
      <c r="N28" s="762">
        <v>1779.69268512</v>
      </c>
      <c r="O28" s="787"/>
      <c r="P28" s="762">
        <v>748.92384</v>
      </c>
      <c r="Q28" s="762">
        <v>574.5766656</v>
      </c>
      <c r="R28" s="762">
        <v>621.2911488</v>
      </c>
      <c r="S28" s="762">
        <v>657.5895648</v>
      </c>
      <c r="T28" s="762">
        <v>688.809072</v>
      </c>
      <c r="U28" s="762">
        <v>1274.03136</v>
      </c>
      <c r="V28" s="762">
        <v>491.4059472</v>
      </c>
      <c r="W28" s="762">
        <v>667.718688</v>
      </c>
      <c r="X28" s="762">
        <v>621.2911488</v>
      </c>
      <c r="Y28" s="762">
        <v>636.6713472</v>
      </c>
    </row>
    <row r="29" s="737" customFormat="1" ht="13" customHeight="1" spans="1:25">
      <c r="A29" s="763"/>
      <c r="B29" s="757"/>
      <c r="C29" s="766" t="s">
        <v>512</v>
      </c>
      <c r="D29" s="762">
        <v>1403.9165616</v>
      </c>
      <c r="E29" s="762">
        <v>962.9984112</v>
      </c>
      <c r="F29" s="762">
        <v>790.136458944</v>
      </c>
      <c r="G29" s="762">
        <v>1981.7930832</v>
      </c>
      <c r="H29" s="762">
        <v>1660.628715648</v>
      </c>
      <c r="I29" s="762">
        <v>1299.797783424</v>
      </c>
      <c r="J29" s="762">
        <v>3184.327180608</v>
      </c>
      <c r="K29" s="762">
        <v>1311.372530496</v>
      </c>
      <c r="L29" s="762">
        <v>938.145043584</v>
      </c>
      <c r="M29" s="762">
        <v>1146.769400448</v>
      </c>
      <c r="N29" s="762">
        <v>2004.431243136</v>
      </c>
      <c r="O29" s="787"/>
      <c r="P29" s="762">
        <v>801.0472176</v>
      </c>
      <c r="Q29" s="762">
        <v>637.6756512</v>
      </c>
      <c r="R29" s="762">
        <v>650.4159648</v>
      </c>
      <c r="S29" s="762">
        <v>721.7502432</v>
      </c>
      <c r="T29" s="762">
        <v>761.334168</v>
      </c>
      <c r="U29" s="762">
        <v>1318.0342224</v>
      </c>
      <c r="V29" s="762">
        <v>671.80764</v>
      </c>
      <c r="W29" s="762">
        <v>734.5335984</v>
      </c>
      <c r="X29" s="762">
        <v>650.4159648</v>
      </c>
      <c r="Y29" s="762">
        <v>714.418824</v>
      </c>
    </row>
    <row r="30" s="737" customFormat="1" ht="13" customHeight="1" spans="1:25">
      <c r="A30" s="763"/>
      <c r="B30" s="757"/>
      <c r="C30" s="764" t="s">
        <v>513</v>
      </c>
      <c r="D30" s="762">
        <v>1451.6783904</v>
      </c>
      <c r="E30" s="762">
        <v>982.9553664</v>
      </c>
      <c r="F30" s="762">
        <v>817.035163392</v>
      </c>
      <c r="G30" s="762">
        <v>2046.6854688</v>
      </c>
      <c r="H30" s="762">
        <v>1714.55065824</v>
      </c>
      <c r="I30" s="762">
        <v>1344.35272608</v>
      </c>
      <c r="J30" s="762">
        <v>3297.67235616</v>
      </c>
      <c r="K30" s="762">
        <v>1354.780844928</v>
      </c>
      <c r="L30" s="762">
        <v>971.264693952</v>
      </c>
      <c r="M30" s="762">
        <v>1186.489910592</v>
      </c>
      <c r="N30" s="762">
        <v>2071.043571072</v>
      </c>
      <c r="O30" s="787"/>
      <c r="P30" s="762">
        <v>829.3542432</v>
      </c>
      <c r="Q30" s="762">
        <v>658.7229936</v>
      </c>
      <c r="R30" s="762">
        <v>671.8506816</v>
      </c>
      <c r="S30" s="762">
        <v>746.0687472</v>
      </c>
      <c r="T30" s="762">
        <v>786.8865312</v>
      </c>
      <c r="U30" s="762">
        <v>1362.0370848</v>
      </c>
      <c r="V30" s="762">
        <v>684.8922864</v>
      </c>
      <c r="W30" s="762">
        <v>758.4790752</v>
      </c>
      <c r="X30" s="762">
        <v>671.8506816</v>
      </c>
      <c r="Y30" s="762">
        <v>737.7760656</v>
      </c>
    </row>
    <row r="31" s="737" customFormat="1" ht="13" customHeight="1" spans="1:25">
      <c r="A31" s="763"/>
      <c r="B31" s="757"/>
      <c r="C31" s="764" t="s">
        <v>514</v>
      </c>
      <c r="D31" s="762">
        <v>1499.425872</v>
      </c>
      <c r="E31" s="762">
        <v>1002.9123216</v>
      </c>
      <c r="F31" s="762">
        <v>843.93386784</v>
      </c>
      <c r="G31" s="762">
        <v>2111.5778544</v>
      </c>
      <c r="H31" s="762">
        <v>1768.488095808</v>
      </c>
      <c r="I31" s="762">
        <v>1388.89217376</v>
      </c>
      <c r="J31" s="762">
        <v>3411.017531712</v>
      </c>
      <c r="K31" s="762">
        <v>1398.204654336</v>
      </c>
      <c r="L31" s="762">
        <v>1004.38434432</v>
      </c>
      <c r="M31" s="762">
        <v>1226.19492576</v>
      </c>
      <c r="N31" s="762">
        <v>2137.655899008</v>
      </c>
      <c r="O31" s="787"/>
      <c r="P31" s="762">
        <v>857.6612688</v>
      </c>
      <c r="Q31" s="762">
        <v>679.7846832</v>
      </c>
      <c r="R31" s="762">
        <v>693.2853984</v>
      </c>
      <c r="S31" s="762">
        <v>770.3872512</v>
      </c>
      <c r="T31" s="762">
        <v>812.4532416</v>
      </c>
      <c r="U31" s="762">
        <v>1406.0399472</v>
      </c>
      <c r="V31" s="762">
        <v>697.9625856</v>
      </c>
      <c r="W31" s="762">
        <v>782.424552</v>
      </c>
      <c r="X31" s="762">
        <v>693.2853984</v>
      </c>
      <c r="Y31" s="762">
        <v>761.11896</v>
      </c>
    </row>
    <row r="32" s="737" customFormat="1" ht="13" customHeight="1" spans="1:25">
      <c r="A32" s="763"/>
      <c r="B32" s="757"/>
      <c r="C32" s="764" t="s">
        <v>515</v>
      </c>
      <c r="D32" s="762">
        <v>1547.1877008</v>
      </c>
      <c r="E32" s="762">
        <v>1022.8692768</v>
      </c>
      <c r="F32" s="762">
        <v>870.832572288</v>
      </c>
      <c r="G32" s="762">
        <v>2176.47024</v>
      </c>
      <c r="H32" s="762">
        <v>1822.425533376</v>
      </c>
      <c r="I32" s="762">
        <v>1433.43162144</v>
      </c>
      <c r="J32" s="762">
        <v>3524.362707264</v>
      </c>
      <c r="K32" s="762">
        <v>1441.628463744</v>
      </c>
      <c r="L32" s="762">
        <v>1037.503994688</v>
      </c>
      <c r="M32" s="762">
        <v>1265.899940928</v>
      </c>
      <c r="N32" s="762">
        <v>2204.268226944</v>
      </c>
      <c r="O32" s="787"/>
      <c r="P32" s="762">
        <v>885.9682944</v>
      </c>
      <c r="Q32" s="762">
        <v>700.8320256</v>
      </c>
      <c r="R32" s="762">
        <v>714.7201152</v>
      </c>
      <c r="S32" s="762">
        <v>794.7057552</v>
      </c>
      <c r="T32" s="762">
        <v>838.0056048</v>
      </c>
      <c r="U32" s="762">
        <v>1450.0428096</v>
      </c>
      <c r="V32" s="762">
        <v>711.0328848</v>
      </c>
      <c r="W32" s="762">
        <v>806.3700288</v>
      </c>
      <c r="X32" s="762">
        <v>714.7201152</v>
      </c>
      <c r="Y32" s="762">
        <v>784.4618544</v>
      </c>
    </row>
    <row r="33" s="737" customFormat="1" ht="13" customHeight="1" spans="1:25">
      <c r="A33" s="763"/>
      <c r="B33" s="757"/>
      <c r="C33" s="764" t="s">
        <v>516</v>
      </c>
      <c r="D33" s="762">
        <v>1594.9351824</v>
      </c>
      <c r="E33" s="762">
        <v>1042.826232</v>
      </c>
      <c r="F33" s="762">
        <v>897.731276736</v>
      </c>
      <c r="G33" s="762">
        <v>2241.3626256</v>
      </c>
      <c r="H33" s="762">
        <v>1876.362970944</v>
      </c>
      <c r="I33" s="762">
        <v>1477.986564096</v>
      </c>
      <c r="J33" s="762">
        <v>3637.707882816</v>
      </c>
      <c r="K33" s="762">
        <v>1485.052273152</v>
      </c>
      <c r="L33" s="762">
        <v>1070.623645056</v>
      </c>
      <c r="M33" s="762">
        <v>1305.620451072</v>
      </c>
      <c r="N33" s="762">
        <v>2270.88055488</v>
      </c>
      <c r="O33" s="787"/>
      <c r="P33" s="762">
        <v>914.2896672</v>
      </c>
      <c r="Q33" s="762">
        <v>721.8937152</v>
      </c>
      <c r="R33" s="762">
        <v>736.154832</v>
      </c>
      <c r="S33" s="762">
        <v>819.0242592</v>
      </c>
      <c r="T33" s="762">
        <v>863.5723152</v>
      </c>
      <c r="U33" s="762">
        <v>1494.045672</v>
      </c>
      <c r="V33" s="762">
        <v>724.103184</v>
      </c>
      <c r="W33" s="762">
        <v>830.3298528</v>
      </c>
      <c r="X33" s="762">
        <v>736.154832</v>
      </c>
      <c r="Y33" s="762">
        <v>807.819096</v>
      </c>
    </row>
    <row r="34" s="737" customFormat="1" ht="13" customHeight="1" spans="1:25">
      <c r="A34" s="763"/>
      <c r="B34" s="757"/>
      <c r="C34" s="764" t="s">
        <v>517</v>
      </c>
      <c r="D34" s="762">
        <v>1642.6970112</v>
      </c>
      <c r="E34" s="762">
        <v>1062.7831872</v>
      </c>
      <c r="F34" s="762">
        <v>924.629981184</v>
      </c>
      <c r="G34" s="762">
        <v>2306.2550112</v>
      </c>
      <c r="H34" s="762">
        <v>1930.284913536</v>
      </c>
      <c r="I34" s="762">
        <v>1522.526011776</v>
      </c>
      <c r="J34" s="762">
        <v>3751.053058368</v>
      </c>
      <c r="K34" s="762">
        <v>1528.460587584</v>
      </c>
      <c r="L34" s="762">
        <v>1103.743295424</v>
      </c>
      <c r="M34" s="762">
        <v>1345.32546624</v>
      </c>
      <c r="N34" s="762">
        <v>2337.492882816</v>
      </c>
      <c r="O34" s="787"/>
      <c r="P34" s="762">
        <v>942.5966928</v>
      </c>
      <c r="Q34" s="762">
        <v>742.9410576</v>
      </c>
      <c r="R34" s="762">
        <v>757.5895488</v>
      </c>
      <c r="S34" s="762">
        <v>843.3427632</v>
      </c>
      <c r="T34" s="762">
        <v>889.1246784</v>
      </c>
      <c r="U34" s="762">
        <v>1538.0485344</v>
      </c>
      <c r="V34" s="762">
        <v>737.1878304</v>
      </c>
      <c r="W34" s="762">
        <v>854.2753296</v>
      </c>
      <c r="X34" s="762">
        <v>757.5895488</v>
      </c>
      <c r="Y34" s="762">
        <v>831.1619904</v>
      </c>
    </row>
    <row r="35" s="737" customFormat="1" ht="13" customHeight="1" spans="1:25">
      <c r="A35" s="763"/>
      <c r="B35" s="757"/>
      <c r="C35" s="766" t="s">
        <v>518</v>
      </c>
      <c r="D35" s="762">
        <v>1690.4444928</v>
      </c>
      <c r="E35" s="762">
        <v>1082.7401424</v>
      </c>
      <c r="F35" s="762">
        <v>951.528685632</v>
      </c>
      <c r="G35" s="762">
        <v>2371.1473968</v>
      </c>
      <c r="H35" s="762">
        <v>1984.222351104</v>
      </c>
      <c r="I35" s="762">
        <v>1567.080954432</v>
      </c>
      <c r="J35" s="762">
        <v>3864.39823392</v>
      </c>
      <c r="K35" s="762">
        <v>1571.884396992</v>
      </c>
      <c r="L35" s="762">
        <v>1136.862945792</v>
      </c>
      <c r="M35" s="762">
        <v>1385.045976384</v>
      </c>
      <c r="N35" s="762">
        <v>2404.105210752</v>
      </c>
      <c r="O35" s="787"/>
      <c r="P35" s="762">
        <v>970.9037184</v>
      </c>
      <c r="Q35" s="762">
        <v>763.9884</v>
      </c>
      <c r="R35" s="762">
        <v>779.0242656</v>
      </c>
      <c r="S35" s="762">
        <v>867.6612672</v>
      </c>
      <c r="T35" s="762">
        <v>914.6913888</v>
      </c>
      <c r="U35" s="762">
        <v>1582.0513968</v>
      </c>
      <c r="V35" s="762">
        <v>750.2581296</v>
      </c>
      <c r="W35" s="762">
        <v>878.2208064</v>
      </c>
      <c r="X35" s="762">
        <v>779.0242656</v>
      </c>
      <c r="Y35" s="762">
        <v>854.5048848</v>
      </c>
    </row>
    <row r="36" s="737" customFormat="1" ht="13" customHeight="1" spans="1:25">
      <c r="A36" s="763"/>
      <c r="B36" s="757"/>
      <c r="C36" s="766" t="s">
        <v>519</v>
      </c>
      <c r="D36" s="762">
        <v>1738.2063216</v>
      </c>
      <c r="E36" s="762">
        <v>1102.6970976</v>
      </c>
      <c r="F36" s="762">
        <v>978.42739008</v>
      </c>
      <c r="G36" s="762">
        <v>2436.0397824</v>
      </c>
      <c r="H36" s="762">
        <v>2038.159788672</v>
      </c>
      <c r="I36" s="762">
        <v>1611.620402112</v>
      </c>
      <c r="J36" s="762">
        <v>3977.743409472</v>
      </c>
      <c r="K36" s="762">
        <v>1615.3082064</v>
      </c>
      <c r="L36" s="762">
        <v>1169.98259616</v>
      </c>
      <c r="M36" s="762">
        <v>1424.750991552</v>
      </c>
      <c r="N36" s="762">
        <v>2470.717538688</v>
      </c>
      <c r="O36" s="787"/>
      <c r="P36" s="762">
        <v>999.210744</v>
      </c>
      <c r="Q36" s="762">
        <v>785.0500896</v>
      </c>
      <c r="R36" s="762">
        <v>800.4589824</v>
      </c>
      <c r="S36" s="762">
        <v>891.9797712</v>
      </c>
      <c r="T36" s="762">
        <v>940.243752</v>
      </c>
      <c r="U36" s="762">
        <v>1626.0542592</v>
      </c>
      <c r="V36" s="762">
        <v>763.3284288</v>
      </c>
      <c r="W36" s="762">
        <v>902.1662832</v>
      </c>
      <c r="X36" s="762">
        <v>800.4589824</v>
      </c>
      <c r="Y36" s="762">
        <v>877.8621264</v>
      </c>
    </row>
    <row r="37" s="737" customFormat="1" ht="13" customHeight="1" spans="1:25">
      <c r="A37" s="763"/>
      <c r="B37" s="757"/>
      <c r="C37" s="766" t="s">
        <v>520</v>
      </c>
      <c r="D37" s="762">
        <v>1785.9538032</v>
      </c>
      <c r="E37" s="762">
        <v>1122.6540528</v>
      </c>
      <c r="F37" s="762">
        <v>1005.326094528</v>
      </c>
      <c r="G37" s="762">
        <v>2500.932168</v>
      </c>
      <c r="H37" s="762">
        <v>2092.081731264</v>
      </c>
      <c r="I37" s="762">
        <v>1656.175344768</v>
      </c>
      <c r="J37" s="762">
        <v>4091.073090048</v>
      </c>
      <c r="K37" s="762">
        <v>1658.732015808</v>
      </c>
      <c r="L37" s="762">
        <v>1203.102246528</v>
      </c>
      <c r="M37" s="762">
        <v>1464.471501696</v>
      </c>
      <c r="N37" s="762">
        <v>2537.329866624</v>
      </c>
      <c r="O37" s="787"/>
      <c r="P37" s="762">
        <v>1027.5177696</v>
      </c>
      <c r="Q37" s="762">
        <v>806.097432</v>
      </c>
      <c r="R37" s="762">
        <v>821.8936992</v>
      </c>
      <c r="S37" s="762">
        <v>916.2982752</v>
      </c>
      <c r="T37" s="762">
        <v>965.8104624</v>
      </c>
      <c r="U37" s="762">
        <v>1670.0571216</v>
      </c>
      <c r="V37" s="762">
        <v>776.398728</v>
      </c>
      <c r="W37" s="762">
        <v>926.1261072</v>
      </c>
      <c r="X37" s="762">
        <v>821.8936992</v>
      </c>
      <c r="Y37" s="762">
        <v>901.2050208</v>
      </c>
    </row>
    <row r="38" s="737" customFormat="1" ht="13" customHeight="1" spans="1:25">
      <c r="A38" s="763"/>
      <c r="B38" s="757"/>
      <c r="C38" s="766" t="s">
        <v>521</v>
      </c>
      <c r="D38" s="762">
        <v>1833.7012848</v>
      </c>
      <c r="E38" s="762">
        <v>1142.611008</v>
      </c>
      <c r="F38" s="762">
        <v>1032.224798976</v>
      </c>
      <c r="G38" s="762">
        <v>2565.8245536</v>
      </c>
      <c r="H38" s="762">
        <v>2146.019168832</v>
      </c>
      <c r="I38" s="762">
        <v>1700.714792448</v>
      </c>
      <c r="J38" s="762">
        <v>4204.4182656</v>
      </c>
      <c r="K38" s="762">
        <v>1702.14033024</v>
      </c>
      <c r="L38" s="762">
        <v>1236.237391872</v>
      </c>
      <c r="M38" s="762">
        <v>1504.176516864</v>
      </c>
      <c r="N38" s="762">
        <v>2603.94219456</v>
      </c>
      <c r="O38" s="787"/>
      <c r="P38" s="762">
        <v>1055.8247952</v>
      </c>
      <c r="Q38" s="762">
        <v>827.1591216</v>
      </c>
      <c r="R38" s="762">
        <v>843.328416</v>
      </c>
      <c r="S38" s="762">
        <v>940.6167792</v>
      </c>
      <c r="T38" s="762">
        <v>991.3628256</v>
      </c>
      <c r="U38" s="762">
        <v>1714.059984</v>
      </c>
      <c r="V38" s="762">
        <v>789.4833744</v>
      </c>
      <c r="W38" s="762">
        <v>950.071584</v>
      </c>
      <c r="X38" s="762">
        <v>843.328416</v>
      </c>
      <c r="Y38" s="762">
        <v>924.5479152</v>
      </c>
    </row>
    <row r="39" s="737" customFormat="1" ht="13" customHeight="1" spans="1:25">
      <c r="A39" s="763"/>
      <c r="B39" s="757"/>
      <c r="C39" s="766" t="s">
        <v>522</v>
      </c>
      <c r="D39" s="762">
        <v>1881.4631136</v>
      </c>
      <c r="E39" s="762">
        <v>1162.5679632</v>
      </c>
      <c r="F39" s="762">
        <v>1059.123503424</v>
      </c>
      <c r="G39" s="762">
        <v>2630.7169392</v>
      </c>
      <c r="H39" s="762">
        <v>2199.9566064</v>
      </c>
      <c r="I39" s="762">
        <v>1745.269735104</v>
      </c>
      <c r="J39" s="762">
        <v>4317.763441152</v>
      </c>
      <c r="K39" s="762">
        <v>1745.564139648</v>
      </c>
      <c r="L39" s="762">
        <v>1269.35704224</v>
      </c>
      <c r="M39" s="762">
        <v>1543.897027008</v>
      </c>
      <c r="N39" s="762">
        <v>2670.554522496</v>
      </c>
      <c r="O39" s="787"/>
      <c r="P39" s="762">
        <v>1084.1318208</v>
      </c>
      <c r="Q39" s="762">
        <v>848.206464</v>
      </c>
      <c r="R39" s="762">
        <v>864.7631328</v>
      </c>
      <c r="S39" s="762">
        <v>964.9352832</v>
      </c>
      <c r="T39" s="762">
        <v>1016.9151888</v>
      </c>
      <c r="U39" s="762">
        <v>1758.0628464</v>
      </c>
      <c r="V39" s="762">
        <v>802.5536736</v>
      </c>
      <c r="W39" s="762">
        <v>974.0170608</v>
      </c>
      <c r="X39" s="762">
        <v>864.7631328</v>
      </c>
      <c r="Y39" s="762">
        <v>947.9051568</v>
      </c>
    </row>
    <row r="40" s="737" customFormat="1" ht="13" customHeight="1" spans="1:25">
      <c r="A40" s="763"/>
      <c r="B40" s="757"/>
      <c r="C40" s="764" t="s">
        <v>523</v>
      </c>
      <c r="D40" s="762">
        <v>1929.2105952</v>
      </c>
      <c r="E40" s="762">
        <v>1182.5249184</v>
      </c>
      <c r="F40" s="762">
        <v>1086.022207872</v>
      </c>
      <c r="G40" s="762">
        <v>2695.6093248</v>
      </c>
      <c r="H40" s="762">
        <v>2253.894043968</v>
      </c>
      <c r="I40" s="762">
        <v>1789.809182784</v>
      </c>
      <c r="J40" s="762">
        <v>4431.108616704</v>
      </c>
      <c r="K40" s="762">
        <v>1788.987949056</v>
      </c>
      <c r="L40" s="762">
        <v>1302.476692608</v>
      </c>
      <c r="M40" s="762">
        <v>1583.602042176</v>
      </c>
      <c r="N40" s="762">
        <v>2737.166850432</v>
      </c>
      <c r="O40" s="787"/>
      <c r="P40" s="762">
        <v>1112.4388464</v>
      </c>
      <c r="Q40" s="762">
        <v>869.2681536</v>
      </c>
      <c r="R40" s="762">
        <v>886.1978496</v>
      </c>
      <c r="S40" s="762">
        <v>989.2537872</v>
      </c>
      <c r="T40" s="762">
        <v>1042.4818992</v>
      </c>
      <c r="U40" s="762">
        <v>1802.0657088</v>
      </c>
      <c r="V40" s="762">
        <v>815.6239728</v>
      </c>
      <c r="W40" s="762">
        <v>997.9625376</v>
      </c>
      <c r="X40" s="762">
        <v>886.1978496</v>
      </c>
      <c r="Y40" s="762">
        <v>971.2480512</v>
      </c>
    </row>
    <row r="41" s="737" customFormat="1" ht="13" customHeight="1" spans="1:25">
      <c r="A41" s="763"/>
      <c r="B41" s="757"/>
      <c r="C41" s="764" t="s">
        <v>524</v>
      </c>
      <c r="D41" s="762">
        <v>1976.972424</v>
      </c>
      <c r="E41" s="762">
        <v>1202.4818736</v>
      </c>
      <c r="F41" s="762">
        <v>1112.92091232</v>
      </c>
      <c r="G41" s="762">
        <v>2760.5017104</v>
      </c>
      <c r="H41" s="762">
        <v>2307.81598656</v>
      </c>
      <c r="I41" s="762">
        <v>1834.348630464</v>
      </c>
      <c r="J41" s="762">
        <v>4544.453792256</v>
      </c>
      <c r="K41" s="762">
        <v>1832.396263488</v>
      </c>
      <c r="L41" s="762">
        <v>1335.596342976</v>
      </c>
      <c r="M41" s="762">
        <v>1623.307057344</v>
      </c>
      <c r="N41" s="762">
        <v>2803.779178368</v>
      </c>
      <c r="O41" s="787"/>
      <c r="P41" s="762">
        <v>1140.745872</v>
      </c>
      <c r="Q41" s="762">
        <v>890.315496</v>
      </c>
      <c r="R41" s="762">
        <v>907.6325664</v>
      </c>
      <c r="S41" s="762">
        <v>1013.5722912</v>
      </c>
      <c r="T41" s="762">
        <v>1068.0342624</v>
      </c>
      <c r="U41" s="762">
        <v>1846.0685712</v>
      </c>
      <c r="V41" s="762">
        <v>828.694272</v>
      </c>
      <c r="W41" s="762">
        <v>1021.9223616</v>
      </c>
      <c r="X41" s="762">
        <v>907.6325664</v>
      </c>
      <c r="Y41" s="762">
        <v>994.5909456</v>
      </c>
    </row>
    <row r="42" s="737" customFormat="1" ht="13" customHeight="1" spans="1:25">
      <c r="A42" s="763"/>
      <c r="B42" s="757"/>
      <c r="C42" s="764" t="s">
        <v>525</v>
      </c>
      <c r="D42" s="762">
        <v>2024.7199056</v>
      </c>
      <c r="E42" s="762">
        <v>1222.4388288</v>
      </c>
      <c r="F42" s="762">
        <v>1139.819616768</v>
      </c>
      <c r="G42" s="762">
        <v>2825.394096</v>
      </c>
      <c r="H42" s="762">
        <v>2361.753424128</v>
      </c>
      <c r="I42" s="762">
        <v>1878.90357312</v>
      </c>
      <c r="J42" s="762">
        <v>4657.798967808</v>
      </c>
      <c r="K42" s="762">
        <v>1875.820072896</v>
      </c>
      <c r="L42" s="762">
        <v>1368.715993344</v>
      </c>
      <c r="M42" s="762">
        <v>1663.027567488</v>
      </c>
      <c r="N42" s="762">
        <v>2870.391506304</v>
      </c>
      <c r="O42" s="787"/>
      <c r="P42" s="762">
        <v>1169.0528976</v>
      </c>
      <c r="Q42" s="762">
        <v>911.3771856</v>
      </c>
      <c r="R42" s="762">
        <v>929.0672832</v>
      </c>
      <c r="S42" s="762">
        <v>1037.8907952</v>
      </c>
      <c r="T42" s="762">
        <v>1093.6009728</v>
      </c>
      <c r="U42" s="762">
        <v>1890.0714336</v>
      </c>
      <c r="V42" s="762">
        <v>841.7789184</v>
      </c>
      <c r="W42" s="762">
        <v>1045.8678384</v>
      </c>
      <c r="X42" s="762">
        <v>929.0672832</v>
      </c>
      <c r="Y42" s="762">
        <v>1017.9481872</v>
      </c>
    </row>
    <row r="43" s="737" customFormat="1" ht="13" customHeight="1" spans="1:25">
      <c r="A43" s="763"/>
      <c r="B43" s="757"/>
      <c r="C43" s="764" t="s">
        <v>526</v>
      </c>
      <c r="D43" s="762">
        <v>2072.4817344</v>
      </c>
      <c r="E43" s="762">
        <v>1242.395784</v>
      </c>
      <c r="F43" s="762">
        <v>1166.718321216</v>
      </c>
      <c r="G43" s="762">
        <v>2890.2864816</v>
      </c>
      <c r="H43" s="762">
        <v>2415.690861696</v>
      </c>
      <c r="I43" s="762">
        <v>1923.4430208</v>
      </c>
      <c r="J43" s="762">
        <v>4771.14414336</v>
      </c>
      <c r="K43" s="762">
        <v>1919.243882304</v>
      </c>
      <c r="L43" s="762">
        <v>1401.835643712</v>
      </c>
      <c r="M43" s="762">
        <v>1702.732582656</v>
      </c>
      <c r="N43" s="762">
        <v>2937.00383424</v>
      </c>
      <c r="O43" s="787"/>
      <c r="P43" s="762">
        <v>1197.3742704</v>
      </c>
      <c r="Q43" s="762">
        <v>932.424528</v>
      </c>
      <c r="R43" s="762">
        <v>950.502</v>
      </c>
      <c r="S43" s="762">
        <v>1062.2092992</v>
      </c>
      <c r="T43" s="762">
        <v>1119.153336</v>
      </c>
      <c r="U43" s="762">
        <v>1934.074296</v>
      </c>
      <c r="V43" s="762">
        <v>854.8492176</v>
      </c>
      <c r="W43" s="762">
        <v>1069.8133152</v>
      </c>
      <c r="X43" s="762">
        <v>950.502</v>
      </c>
      <c r="Y43" s="762">
        <v>1041.2910816</v>
      </c>
    </row>
    <row r="44" s="737" customFormat="1" ht="13" customHeight="1" spans="1:25">
      <c r="A44" s="763"/>
      <c r="B44" s="757"/>
      <c r="C44" s="764" t="s">
        <v>527</v>
      </c>
      <c r="D44" s="762">
        <v>2120.229216</v>
      </c>
      <c r="E44" s="762">
        <v>1262.3527392</v>
      </c>
      <c r="F44" s="762">
        <v>1193.617025664</v>
      </c>
      <c r="G44" s="762">
        <v>2955.1788672</v>
      </c>
      <c r="H44" s="762">
        <v>2469.628299264</v>
      </c>
      <c r="I44" s="762">
        <v>1967.997963456</v>
      </c>
      <c r="J44" s="762">
        <v>4884.489318912</v>
      </c>
      <c r="K44" s="762">
        <v>1962.667691712</v>
      </c>
      <c r="L44" s="762">
        <v>1434.95529408</v>
      </c>
      <c r="M44" s="762">
        <v>1742.4530928</v>
      </c>
      <c r="N44" s="762">
        <v>3003.616162176</v>
      </c>
      <c r="O44" s="787"/>
      <c r="P44" s="762">
        <v>1225.681296</v>
      </c>
      <c r="Q44" s="762">
        <v>953.4718704</v>
      </c>
      <c r="R44" s="762">
        <v>971.9367168</v>
      </c>
      <c r="S44" s="762">
        <v>1086.5278032</v>
      </c>
      <c r="T44" s="762">
        <v>1144.7200464</v>
      </c>
      <c r="U44" s="762">
        <v>1978.0771584</v>
      </c>
      <c r="V44" s="762">
        <v>867.9195168</v>
      </c>
      <c r="W44" s="762">
        <v>1093.758792</v>
      </c>
      <c r="X44" s="762">
        <v>971.9367168</v>
      </c>
      <c r="Y44" s="762">
        <v>1064.633976</v>
      </c>
    </row>
    <row r="45" s="737" customFormat="1" ht="13" customHeight="1" spans="1:25">
      <c r="A45" s="763"/>
      <c r="B45" s="757"/>
      <c r="C45" s="765" t="s">
        <v>528</v>
      </c>
      <c r="D45" s="762">
        <v>2167.9766976</v>
      </c>
      <c r="E45" s="762">
        <v>1282.3096944</v>
      </c>
      <c r="F45" s="762">
        <v>1220.515730112</v>
      </c>
      <c r="G45" s="762">
        <v>3020.0712528</v>
      </c>
      <c r="H45" s="762">
        <v>2523.550241856</v>
      </c>
      <c r="I45" s="762">
        <v>2012.537411136</v>
      </c>
      <c r="J45" s="762">
        <v>4997.834494464</v>
      </c>
      <c r="K45" s="762">
        <v>2006.076006144</v>
      </c>
      <c r="L45" s="762">
        <v>1468.074944448</v>
      </c>
      <c r="M45" s="762">
        <v>1782.158107968</v>
      </c>
      <c r="N45" s="762">
        <v>3070.228490112</v>
      </c>
      <c r="O45" s="787"/>
      <c r="P45" s="762">
        <v>1253.9883216</v>
      </c>
      <c r="Q45" s="762">
        <v>974.53356</v>
      </c>
      <c r="R45" s="762">
        <v>993.3714336</v>
      </c>
      <c r="S45" s="762">
        <v>1110.8463072</v>
      </c>
      <c r="T45" s="762">
        <v>1170.2724096</v>
      </c>
      <c r="U45" s="762">
        <v>2022.0800208</v>
      </c>
      <c r="V45" s="762">
        <v>881.0041632</v>
      </c>
      <c r="W45" s="762">
        <v>1117.7042688</v>
      </c>
      <c r="X45" s="762">
        <v>993.3714336</v>
      </c>
      <c r="Y45" s="762">
        <v>1087.9912176</v>
      </c>
    </row>
    <row r="46" s="737" customFormat="1" ht="13" customHeight="1" spans="1:25">
      <c r="A46" s="763"/>
      <c r="B46" s="767"/>
      <c r="C46" s="768"/>
      <c r="D46" s="769"/>
      <c r="E46" s="770"/>
      <c r="F46" s="770"/>
      <c r="G46" s="769"/>
      <c r="H46" s="770"/>
      <c r="I46" s="770"/>
      <c r="J46" s="769"/>
      <c r="K46" s="770"/>
      <c r="L46" s="770"/>
      <c r="M46" s="769"/>
      <c r="N46" s="770"/>
      <c r="O46" s="770"/>
      <c r="P46" s="769"/>
      <c r="Q46" s="770"/>
      <c r="R46" s="770"/>
      <c r="S46" s="769"/>
      <c r="T46" s="770"/>
      <c r="U46" s="770"/>
      <c r="V46" s="769"/>
      <c r="W46" s="770"/>
      <c r="X46" s="770"/>
      <c r="Y46" s="769"/>
    </row>
    <row r="47" s="738" customFormat="1" ht="13" customHeight="1" spans="1:25">
      <c r="A47" s="771" t="s">
        <v>529</v>
      </c>
      <c r="B47" s="772"/>
      <c r="C47" s="772"/>
      <c r="D47" s="773"/>
      <c r="E47" s="773"/>
      <c r="F47" s="773"/>
      <c r="G47" s="774"/>
      <c r="H47" s="774"/>
      <c r="I47" s="774"/>
      <c r="J47" s="774"/>
      <c r="K47" s="774"/>
      <c r="L47" s="774"/>
      <c r="M47" s="774"/>
      <c r="N47" s="774"/>
      <c r="O47" s="774"/>
      <c r="P47" s="774"/>
      <c r="Q47" s="774"/>
      <c r="R47" s="774"/>
      <c r="S47" s="774"/>
      <c r="T47" s="774"/>
      <c r="U47" s="774"/>
      <c r="V47" s="774"/>
      <c r="W47" s="774"/>
      <c r="X47" s="774"/>
      <c r="Y47" s="774"/>
    </row>
    <row r="48" s="738" customFormat="1" ht="12" spans="1:25">
      <c r="A48" s="774" t="s">
        <v>530</v>
      </c>
      <c r="B48" s="774"/>
      <c r="C48" s="774"/>
      <c r="D48" s="774"/>
      <c r="E48" s="774"/>
      <c r="F48" s="774"/>
      <c r="G48" s="774"/>
      <c r="H48" s="774"/>
      <c r="I48" s="774"/>
      <c r="J48" s="774"/>
      <c r="K48" s="774"/>
      <c r="L48" s="774"/>
      <c r="M48" s="774"/>
      <c r="N48" s="774"/>
      <c r="O48" s="774"/>
      <c r="P48" s="774"/>
      <c r="Q48" s="774"/>
      <c r="R48" s="774"/>
      <c r="S48" s="774"/>
      <c r="T48" s="774"/>
      <c r="U48" s="774"/>
      <c r="V48" s="774"/>
      <c r="W48" s="774"/>
      <c r="X48" s="774"/>
      <c r="Y48" s="774"/>
    </row>
    <row r="49" s="738" customFormat="1" ht="12" spans="1:22">
      <c r="A49" s="775" t="s">
        <v>531</v>
      </c>
      <c r="B49" s="775"/>
      <c r="C49" s="775"/>
      <c r="D49" s="776"/>
      <c r="E49" s="776"/>
      <c r="F49" s="777"/>
      <c r="G49" s="777"/>
      <c r="H49" s="774"/>
      <c r="I49" s="774"/>
      <c r="J49" s="774"/>
      <c r="K49" s="774"/>
      <c r="L49" s="774"/>
      <c r="M49" s="774"/>
      <c r="N49" s="774"/>
      <c r="O49" s="774"/>
      <c r="P49" s="774"/>
      <c r="Q49" s="789"/>
      <c r="R49" s="774"/>
      <c r="S49" s="774"/>
      <c r="T49" s="774"/>
      <c r="U49" s="790"/>
      <c r="V49" s="790"/>
    </row>
    <row r="50" s="738" customFormat="1" ht="12" spans="1:22">
      <c r="A50" s="775" t="s">
        <v>532</v>
      </c>
      <c r="B50" s="775"/>
      <c r="C50" s="775"/>
      <c r="D50" s="776"/>
      <c r="E50" s="776"/>
      <c r="F50" s="778"/>
      <c r="G50" s="779"/>
      <c r="H50" s="774"/>
      <c r="I50" s="774"/>
      <c r="J50" s="774"/>
      <c r="K50" s="774"/>
      <c r="L50" s="774"/>
      <c r="M50" s="774"/>
      <c r="N50" s="774"/>
      <c r="O50" s="774"/>
      <c r="P50" s="774"/>
      <c r="Q50" s="789"/>
      <c r="R50" s="774"/>
      <c r="S50" s="774"/>
      <c r="T50" s="774"/>
      <c r="U50" s="790"/>
      <c r="V50" s="790"/>
    </row>
    <row r="51" s="738" customFormat="1" ht="12" spans="1:22">
      <c r="A51" s="780" t="s">
        <v>533</v>
      </c>
      <c r="B51" s="780"/>
      <c r="C51" s="780"/>
      <c r="D51" s="781"/>
      <c r="E51" s="781"/>
      <c r="F51" s="777"/>
      <c r="G51" s="777"/>
      <c r="H51" s="774"/>
      <c r="I51" s="774"/>
      <c r="J51" s="774"/>
      <c r="K51" s="774"/>
      <c r="L51" s="774"/>
      <c r="M51" s="774"/>
      <c r="N51" s="774"/>
      <c r="O51" s="774"/>
      <c r="P51" s="774"/>
      <c r="Q51" s="789"/>
      <c r="R51" s="774"/>
      <c r="S51" s="774"/>
      <c r="T51" s="774"/>
      <c r="U51" s="790"/>
      <c r="V51" s="790"/>
    </row>
    <row r="52" s="738" customFormat="1" ht="12" spans="1:22">
      <c r="A52" s="782" t="s">
        <v>534</v>
      </c>
      <c r="B52" s="780"/>
      <c r="C52" s="780"/>
      <c r="D52" s="781"/>
      <c r="E52" s="781"/>
      <c r="F52" s="777"/>
      <c r="G52" s="777"/>
      <c r="H52" s="774"/>
      <c r="I52" s="774"/>
      <c r="J52" s="774"/>
      <c r="K52" s="774"/>
      <c r="L52" s="774"/>
      <c r="M52" s="774"/>
      <c r="N52" s="774"/>
      <c r="O52" s="774"/>
      <c r="P52" s="774"/>
      <c r="Q52" s="789"/>
      <c r="R52" s="774"/>
      <c r="S52" s="774"/>
      <c r="T52" s="774"/>
      <c r="U52" s="790"/>
      <c r="V52" s="790"/>
    </row>
    <row r="53" s="738" customFormat="1" ht="12" spans="1:22">
      <c r="A53" s="782" t="s">
        <v>535</v>
      </c>
      <c r="B53" s="783"/>
      <c r="C53" s="783"/>
      <c r="D53" s="784"/>
      <c r="E53" s="784"/>
      <c r="F53" s="777"/>
      <c r="G53" s="777"/>
      <c r="H53" s="774"/>
      <c r="I53" s="774"/>
      <c r="J53" s="774"/>
      <c r="K53" s="774"/>
      <c r="L53" s="774"/>
      <c r="M53" s="774"/>
      <c r="N53" s="774"/>
      <c r="O53" s="774"/>
      <c r="P53" s="774"/>
      <c r="Q53" s="789"/>
      <c r="R53" s="774"/>
      <c r="S53" s="774"/>
      <c r="T53" s="774"/>
      <c r="U53" s="790"/>
      <c r="V53" s="790"/>
    </row>
    <row r="54" s="738" customFormat="1" ht="12" spans="1:22">
      <c r="A54" s="782" t="s">
        <v>536</v>
      </c>
      <c r="B54" s="782"/>
      <c r="C54" s="780"/>
      <c r="D54" s="781"/>
      <c r="E54" s="781"/>
      <c r="F54" s="777"/>
      <c r="G54" s="777"/>
      <c r="H54" s="774"/>
      <c r="I54" s="774"/>
      <c r="J54" s="774"/>
      <c r="K54" s="774"/>
      <c r="L54" s="774"/>
      <c r="M54" s="774"/>
      <c r="N54" s="774"/>
      <c r="O54" s="774"/>
      <c r="P54" s="774"/>
      <c r="Q54" s="789"/>
      <c r="R54" s="774"/>
      <c r="S54" s="774"/>
      <c r="T54" s="774"/>
      <c r="U54" s="790"/>
      <c r="V54" s="790"/>
    </row>
    <row r="55" s="738" customFormat="1" ht="12" spans="1:22">
      <c r="A55" s="780" t="s">
        <v>537</v>
      </c>
      <c r="B55" s="780"/>
      <c r="C55" s="780"/>
      <c r="D55" s="781"/>
      <c r="E55" s="781"/>
      <c r="F55" s="777"/>
      <c r="G55" s="777"/>
      <c r="H55" s="774"/>
      <c r="I55" s="774"/>
      <c r="J55" s="774"/>
      <c r="K55" s="774"/>
      <c r="L55" s="774"/>
      <c r="M55" s="774"/>
      <c r="N55" s="774"/>
      <c r="O55" s="774"/>
      <c r="P55" s="774"/>
      <c r="Q55" s="789"/>
      <c r="R55" s="774"/>
      <c r="S55" s="774"/>
      <c r="T55" s="774"/>
      <c r="U55" s="790"/>
      <c r="V55" s="790"/>
    </row>
    <row r="56" s="738" customFormat="1" ht="12" spans="1:22">
      <c r="A56" s="785" t="s">
        <v>538</v>
      </c>
      <c r="B56" s="780"/>
      <c r="C56" s="780"/>
      <c r="D56" s="781"/>
      <c r="E56" s="781"/>
      <c r="F56" s="777"/>
      <c r="G56" s="777"/>
      <c r="H56" s="774"/>
      <c r="I56" s="774"/>
      <c r="J56" s="774"/>
      <c r="K56" s="774"/>
      <c r="L56" s="774"/>
      <c r="M56" s="774"/>
      <c r="N56" s="774"/>
      <c r="O56" s="774"/>
      <c r="P56" s="774"/>
      <c r="Q56" s="789"/>
      <c r="R56" s="774"/>
      <c r="S56" s="774"/>
      <c r="T56" s="774"/>
      <c r="U56" s="790"/>
      <c r="V56" s="790"/>
    </row>
    <row r="57" s="738" customFormat="1" ht="12" spans="1:22">
      <c r="A57" s="783" t="s">
        <v>539</v>
      </c>
      <c r="B57" s="780"/>
      <c r="C57" s="780"/>
      <c r="D57" s="781"/>
      <c r="E57" s="781"/>
      <c r="F57" s="777"/>
      <c r="G57" s="777"/>
      <c r="H57" s="774"/>
      <c r="I57" s="774"/>
      <c r="J57" s="774"/>
      <c r="K57" s="774"/>
      <c r="L57" s="774"/>
      <c r="M57" s="774"/>
      <c r="N57" s="774"/>
      <c r="O57" s="774"/>
      <c r="P57" s="774"/>
      <c r="Q57" s="789"/>
      <c r="R57" s="774"/>
      <c r="S57" s="774"/>
      <c r="T57" s="774"/>
      <c r="U57" s="790"/>
      <c r="V57" s="790"/>
    </row>
    <row r="58" s="738" customFormat="1" ht="12" spans="1:22">
      <c r="A58" s="780" t="s">
        <v>540</v>
      </c>
      <c r="B58" s="780"/>
      <c r="C58" s="780"/>
      <c r="D58" s="781"/>
      <c r="E58" s="781"/>
      <c r="F58" s="777"/>
      <c r="G58" s="777"/>
      <c r="H58" s="774"/>
      <c r="I58" s="774"/>
      <c r="J58" s="774"/>
      <c r="K58" s="774"/>
      <c r="L58" s="774"/>
      <c r="M58" s="774"/>
      <c r="N58" s="774"/>
      <c r="O58" s="774"/>
      <c r="P58" s="774"/>
      <c r="Q58" s="789"/>
      <c r="R58" s="774"/>
      <c r="S58" s="774"/>
      <c r="T58" s="774"/>
      <c r="U58" s="790"/>
      <c r="V58" s="790"/>
    </row>
    <row r="59" s="738" customFormat="1" ht="12" spans="1:22">
      <c r="A59" s="780" t="s">
        <v>541</v>
      </c>
      <c r="B59" s="780"/>
      <c r="C59" s="780"/>
      <c r="D59" s="781"/>
      <c r="E59" s="781"/>
      <c r="F59" s="777"/>
      <c r="G59" s="777"/>
      <c r="H59" s="774"/>
      <c r="I59" s="774"/>
      <c r="J59" s="774"/>
      <c r="K59" s="774"/>
      <c r="L59" s="774"/>
      <c r="M59" s="774"/>
      <c r="N59" s="774"/>
      <c r="O59" s="774"/>
      <c r="P59" s="774"/>
      <c r="Q59" s="789"/>
      <c r="R59" s="774"/>
      <c r="S59" s="774"/>
      <c r="T59" s="774"/>
      <c r="U59" s="790"/>
      <c r="V59" s="790"/>
    </row>
    <row r="60" s="738" customFormat="1" ht="12" spans="1:22">
      <c r="A60" s="780" t="s">
        <v>542</v>
      </c>
      <c r="B60" s="780"/>
      <c r="C60" s="780"/>
      <c r="D60" s="781"/>
      <c r="E60" s="781"/>
      <c r="F60" s="777"/>
      <c r="G60" s="777"/>
      <c r="H60" s="774"/>
      <c r="I60" s="774"/>
      <c r="J60" s="774"/>
      <c r="K60" s="774"/>
      <c r="L60" s="774"/>
      <c r="M60" s="774"/>
      <c r="N60" s="774"/>
      <c r="O60" s="774"/>
      <c r="P60" s="774"/>
      <c r="Q60" s="789"/>
      <c r="R60" s="774"/>
      <c r="S60" s="774"/>
      <c r="T60" s="774"/>
      <c r="U60" s="790"/>
      <c r="V60" s="790"/>
    </row>
    <row r="61" s="738" customFormat="1" ht="12" spans="1:22">
      <c r="A61" s="780" t="s">
        <v>543</v>
      </c>
      <c r="B61" s="780"/>
      <c r="C61" s="780"/>
      <c r="D61" s="781"/>
      <c r="E61" s="781"/>
      <c r="F61" s="777"/>
      <c r="G61" s="777"/>
      <c r="H61" s="774"/>
      <c r="I61" s="774"/>
      <c r="J61" s="774"/>
      <c r="K61" s="774"/>
      <c r="L61" s="774"/>
      <c r="M61" s="774"/>
      <c r="N61" s="774"/>
      <c r="O61" s="774"/>
      <c r="P61" s="774"/>
      <c r="Q61" s="789"/>
      <c r="R61" s="774"/>
      <c r="S61" s="774"/>
      <c r="T61" s="774"/>
      <c r="U61" s="790"/>
      <c r="V61" s="790"/>
    </row>
    <row r="62" s="738" customFormat="1" ht="12" spans="1:22">
      <c r="A62" s="780" t="s">
        <v>544</v>
      </c>
      <c r="B62" s="780"/>
      <c r="C62" s="780"/>
      <c r="D62" s="781"/>
      <c r="E62" s="781"/>
      <c r="F62" s="777"/>
      <c r="G62" s="777"/>
      <c r="H62" s="774"/>
      <c r="I62" s="774"/>
      <c r="J62" s="774"/>
      <c r="K62" s="774"/>
      <c r="L62" s="774"/>
      <c r="M62" s="774"/>
      <c r="N62" s="774"/>
      <c r="O62" s="774"/>
      <c r="P62" s="774"/>
      <c r="Q62" s="789"/>
      <c r="R62" s="774"/>
      <c r="S62" s="774"/>
      <c r="T62" s="774"/>
      <c r="U62" s="790"/>
      <c r="V62" s="790"/>
    </row>
    <row r="63" s="738" customFormat="1" ht="12" spans="1:22">
      <c r="A63" s="780" t="s">
        <v>545</v>
      </c>
      <c r="B63" s="780"/>
      <c r="C63" s="780"/>
      <c r="D63" s="781"/>
      <c r="E63" s="781"/>
      <c r="F63" s="774"/>
      <c r="G63" s="774"/>
      <c r="H63" s="774"/>
      <c r="I63" s="774"/>
      <c r="J63" s="774"/>
      <c r="K63" s="774"/>
      <c r="L63" s="774"/>
      <c r="M63" s="774"/>
      <c r="N63" s="774"/>
      <c r="O63" s="774"/>
      <c r="P63" s="774"/>
      <c r="Q63" s="789"/>
      <c r="R63" s="774"/>
      <c r="S63" s="774"/>
      <c r="T63" s="774"/>
      <c r="U63" s="790"/>
      <c r="V63" s="790"/>
    </row>
    <row r="64" s="738" customFormat="1" ht="12" spans="1:22">
      <c r="A64" s="777" t="s">
        <v>546</v>
      </c>
      <c r="B64" s="782"/>
      <c r="C64" s="782"/>
      <c r="D64" s="786"/>
      <c r="E64" s="786"/>
      <c r="F64" s="774"/>
      <c r="G64" s="774"/>
      <c r="H64" s="774"/>
      <c r="I64" s="774"/>
      <c r="J64" s="774"/>
      <c r="K64" s="774"/>
      <c r="L64" s="774"/>
      <c r="M64" s="774"/>
      <c r="N64" s="774"/>
      <c r="O64" s="774"/>
      <c r="P64" s="774"/>
      <c r="Q64" s="789"/>
      <c r="R64" s="774"/>
      <c r="S64" s="774"/>
      <c r="T64" s="774"/>
      <c r="U64" s="790"/>
      <c r="V64" s="790"/>
    </row>
    <row r="65" s="738" customFormat="1" ht="12" spans="1:22">
      <c r="A65" s="780" t="s">
        <v>547</v>
      </c>
      <c r="B65" s="777"/>
      <c r="C65" s="777"/>
      <c r="D65" s="778"/>
      <c r="E65" s="778"/>
      <c r="F65" s="774"/>
      <c r="G65" s="774"/>
      <c r="H65" s="774"/>
      <c r="I65" s="774"/>
      <c r="J65" s="774"/>
      <c r="K65" s="774"/>
      <c r="L65" s="774"/>
      <c r="M65" s="774"/>
      <c r="N65" s="774"/>
      <c r="O65" s="774"/>
      <c r="P65" s="774"/>
      <c r="Q65" s="789"/>
      <c r="R65" s="774"/>
      <c r="S65" s="774"/>
      <c r="T65" s="774"/>
      <c r="U65" s="790"/>
      <c r="V65" s="790"/>
    </row>
    <row r="66" s="738" customFormat="1" ht="12" spans="1:22">
      <c r="A66" s="780" t="s">
        <v>548</v>
      </c>
      <c r="B66" s="777"/>
      <c r="C66" s="777"/>
      <c r="D66" s="778"/>
      <c r="E66" s="778"/>
      <c r="F66" s="774"/>
      <c r="G66" s="774"/>
      <c r="H66" s="774"/>
      <c r="I66" s="774"/>
      <c r="J66" s="774"/>
      <c r="K66" s="774"/>
      <c r="L66" s="774"/>
      <c r="M66" s="774"/>
      <c r="N66" s="774"/>
      <c r="O66" s="774"/>
      <c r="P66" s="774"/>
      <c r="Q66" s="789"/>
      <c r="R66" s="774"/>
      <c r="S66" s="774"/>
      <c r="T66" s="774"/>
      <c r="U66" s="790"/>
      <c r="V66" s="790"/>
    </row>
    <row r="67" s="738" customFormat="1" ht="12" spans="1:22">
      <c r="A67" s="780" t="s">
        <v>549</v>
      </c>
      <c r="B67" s="777"/>
      <c r="C67" s="777"/>
      <c r="D67" s="778"/>
      <c r="E67" s="778"/>
      <c r="F67" s="774"/>
      <c r="G67" s="774"/>
      <c r="H67" s="774"/>
      <c r="I67" s="774"/>
      <c r="J67" s="774"/>
      <c r="K67" s="774"/>
      <c r="L67" s="774"/>
      <c r="M67" s="774"/>
      <c r="N67" s="774"/>
      <c r="O67" s="774"/>
      <c r="P67" s="774"/>
      <c r="Q67" s="789"/>
      <c r="R67" s="774"/>
      <c r="S67" s="774"/>
      <c r="T67" s="774"/>
      <c r="U67" s="790"/>
      <c r="V67" s="790"/>
    </row>
    <row r="68" s="738" customFormat="1" ht="12" spans="1:22">
      <c r="A68" s="780" t="s">
        <v>550</v>
      </c>
      <c r="B68" s="777"/>
      <c r="C68" s="777"/>
      <c r="D68" s="778"/>
      <c r="E68" s="778"/>
      <c r="F68" s="774"/>
      <c r="G68" s="774"/>
      <c r="H68" s="774"/>
      <c r="I68" s="774"/>
      <c r="J68" s="774"/>
      <c r="K68" s="774"/>
      <c r="L68" s="774"/>
      <c r="M68" s="774"/>
      <c r="N68" s="774"/>
      <c r="O68" s="774"/>
      <c r="P68" s="774"/>
      <c r="Q68" s="789"/>
      <c r="R68" s="774"/>
      <c r="S68" s="774"/>
      <c r="T68" s="774"/>
      <c r="U68" s="790"/>
      <c r="V68" s="790"/>
    </row>
    <row r="69" s="738" customFormat="1" ht="12" spans="1:22">
      <c r="A69" s="780" t="s">
        <v>551</v>
      </c>
      <c r="B69" s="777"/>
      <c r="C69" s="777"/>
      <c r="D69" s="778"/>
      <c r="E69" s="778"/>
      <c r="F69" s="774"/>
      <c r="G69" s="774"/>
      <c r="H69" s="774"/>
      <c r="I69" s="774"/>
      <c r="J69" s="774"/>
      <c r="K69" s="774"/>
      <c r="L69" s="774"/>
      <c r="M69" s="774"/>
      <c r="N69" s="774"/>
      <c r="O69" s="774"/>
      <c r="P69" s="774"/>
      <c r="Q69" s="789"/>
      <c r="R69" s="774"/>
      <c r="S69" s="774"/>
      <c r="T69" s="774"/>
      <c r="U69" s="790"/>
      <c r="V69" s="790"/>
    </row>
    <row r="70" s="738" customFormat="1" ht="12" spans="1:22">
      <c r="A70" s="782" t="s">
        <v>552</v>
      </c>
      <c r="B70" s="777"/>
      <c r="C70" s="777"/>
      <c r="D70" s="778"/>
      <c r="E70" s="778"/>
      <c r="F70" s="774"/>
      <c r="G70" s="774"/>
      <c r="H70" s="774"/>
      <c r="I70" s="774"/>
      <c r="J70" s="774"/>
      <c r="K70" s="774"/>
      <c r="L70" s="774"/>
      <c r="M70" s="774"/>
      <c r="N70" s="774"/>
      <c r="O70" s="774"/>
      <c r="P70" s="774"/>
      <c r="Q70" s="789"/>
      <c r="R70" s="774"/>
      <c r="S70" s="774"/>
      <c r="T70" s="774"/>
      <c r="U70" s="790"/>
      <c r="V70" s="790"/>
    </row>
    <row r="71" s="738" customFormat="1" ht="12" spans="1:22">
      <c r="A71" s="782" t="s">
        <v>553</v>
      </c>
      <c r="B71" s="777"/>
      <c r="C71" s="777"/>
      <c r="D71" s="778"/>
      <c r="E71" s="778"/>
      <c r="F71" s="774"/>
      <c r="G71" s="774"/>
      <c r="H71" s="774"/>
      <c r="I71" s="774"/>
      <c r="J71" s="774"/>
      <c r="K71" s="774"/>
      <c r="L71" s="774"/>
      <c r="M71" s="774"/>
      <c r="N71" s="774"/>
      <c r="O71" s="774"/>
      <c r="P71" s="774"/>
      <c r="Q71" s="789"/>
      <c r="R71" s="774"/>
      <c r="S71" s="774"/>
      <c r="T71" s="774"/>
      <c r="U71" s="790"/>
      <c r="V71" s="790"/>
    </row>
    <row r="72" s="736" customFormat="1" spans="3:17">
      <c r="C72" s="739"/>
      <c r="Q72" s="740"/>
    </row>
    <row r="73" s="736" customFormat="1" spans="2:17">
      <c r="B73" s="791" t="s">
        <v>554</v>
      </c>
      <c r="C73" s="739"/>
      <c r="Q73" s="740"/>
    </row>
    <row r="74" s="736" customFormat="1" spans="2:17">
      <c r="B74" s="792" t="s">
        <v>555</v>
      </c>
      <c r="C74" s="739"/>
      <c r="Q74" s="740"/>
    </row>
    <row r="75" s="736" customFormat="1" spans="2:17">
      <c r="B75" s="792" t="s">
        <v>556</v>
      </c>
      <c r="C75" s="739"/>
      <c r="Q75" s="740"/>
    </row>
    <row r="76" s="736" customFormat="1" spans="2:17">
      <c r="B76" s="792" t="s">
        <v>557</v>
      </c>
      <c r="C76" s="739"/>
      <c r="Q76" s="740"/>
    </row>
    <row r="77" s="736" customFormat="1" spans="2:17">
      <c r="B77" s="792" t="s">
        <v>558</v>
      </c>
      <c r="C77" s="739"/>
      <c r="Q77" s="740"/>
    </row>
    <row r="78" s="736" customFormat="1" spans="2:17">
      <c r="B78" s="792" t="s">
        <v>559</v>
      </c>
      <c r="C78" s="739"/>
      <c r="Q78" s="740"/>
    </row>
    <row r="79" s="736" customFormat="1" spans="2:17">
      <c r="B79" s="792" t="s">
        <v>560</v>
      </c>
      <c r="C79" s="739"/>
      <c r="Q79" s="740"/>
    </row>
    <row r="80" s="736" customFormat="1" spans="2:17">
      <c r="B80" s="792" t="s">
        <v>561</v>
      </c>
      <c r="C80" s="739"/>
      <c r="Q80" s="740"/>
    </row>
    <row r="81" s="736" customFormat="1" spans="2:17">
      <c r="B81" s="792" t="s">
        <v>562</v>
      </c>
      <c r="C81" s="739"/>
      <c r="Q81" s="740"/>
    </row>
    <row r="82" s="736" customFormat="1" spans="2:17">
      <c r="B82" s="792" t="s">
        <v>563</v>
      </c>
      <c r="C82" s="739"/>
      <c r="Q82" s="740"/>
    </row>
    <row r="83" s="736" customFormat="1" spans="2:17">
      <c r="B83" s="793" t="s">
        <v>564</v>
      </c>
      <c r="C83" s="739"/>
      <c r="Q83" s="740"/>
    </row>
    <row r="84" s="736" customFormat="1" spans="2:17">
      <c r="B84" s="793" t="s">
        <v>565</v>
      </c>
      <c r="C84" s="739"/>
      <c r="Q84" s="740"/>
    </row>
    <row r="85" s="736" customFormat="1" spans="2:17">
      <c r="B85" s="792" t="s">
        <v>566</v>
      </c>
      <c r="C85" s="739"/>
      <c r="Q85" s="740"/>
    </row>
    <row r="86" s="736" customFormat="1" spans="2:17">
      <c r="B86" s="794" t="s">
        <v>567</v>
      </c>
      <c r="C86" s="739"/>
      <c r="Q86" s="740"/>
    </row>
    <row r="87" s="736" customFormat="1" spans="2:17">
      <c r="B87" s="792" t="s">
        <v>568</v>
      </c>
      <c r="C87" s="739"/>
      <c r="Q87" s="740"/>
    </row>
    <row r="88" s="736" customFormat="1" spans="2:17">
      <c r="B88" s="794" t="s">
        <v>569</v>
      </c>
      <c r="C88" s="739"/>
      <c r="Q88" s="740"/>
    </row>
    <row r="89" s="736" customFormat="1" spans="2:17">
      <c r="B89" s="792" t="s">
        <v>570</v>
      </c>
      <c r="C89" s="739"/>
      <c r="Q89" s="740"/>
    </row>
    <row r="90" s="736" customFormat="1" spans="2:17">
      <c r="B90" s="794" t="s">
        <v>571</v>
      </c>
      <c r="C90" s="739"/>
      <c r="Q90" s="740"/>
    </row>
    <row r="91" s="736" customFormat="1" spans="2:17">
      <c r="B91" s="792" t="s">
        <v>572</v>
      </c>
      <c r="C91" s="739"/>
      <c r="Q91" s="740"/>
    </row>
    <row r="92" s="736" customFormat="1" spans="2:17">
      <c r="B92" s="794" t="s">
        <v>573</v>
      </c>
      <c r="C92" s="739"/>
      <c r="Q92" s="740"/>
    </row>
    <row r="93" s="736" customFormat="1" spans="2:17">
      <c r="B93" s="794" t="s">
        <v>574</v>
      </c>
      <c r="C93" s="739"/>
      <c r="Q93" s="740"/>
    </row>
    <row r="94" s="736" customFormat="1" spans="2:17">
      <c r="B94" s="792" t="s">
        <v>575</v>
      </c>
      <c r="C94" s="739"/>
      <c r="Q94" s="740"/>
    </row>
    <row r="95" s="736" customFormat="1" spans="2:17">
      <c r="B95" s="794" t="s">
        <v>576</v>
      </c>
      <c r="C95" s="739"/>
      <c r="Q95" s="740"/>
    </row>
    <row r="96" s="736" customFormat="1" spans="2:17">
      <c r="B96" s="794" t="s">
        <v>577</v>
      </c>
      <c r="C96" s="739"/>
      <c r="Q96" s="740"/>
    </row>
    <row r="97" s="736" customFormat="1" spans="2:17">
      <c r="B97" s="795" t="s">
        <v>578</v>
      </c>
      <c r="C97" s="739"/>
      <c r="Q97" s="740"/>
    </row>
    <row r="98" s="736" customFormat="1" spans="2:17">
      <c r="B98" s="794" t="s">
        <v>579</v>
      </c>
      <c r="C98" s="739"/>
      <c r="Q98" s="740"/>
    </row>
    <row r="99" s="736" customFormat="1" spans="2:17">
      <c r="B99" s="795" t="s">
        <v>580</v>
      </c>
      <c r="C99" s="739"/>
      <c r="Q99" s="740"/>
    </row>
    <row r="100" s="736" customFormat="1" spans="2:17">
      <c r="B100" s="794" t="s">
        <v>581</v>
      </c>
      <c r="C100" s="739"/>
      <c r="Q100" s="740"/>
    </row>
  </sheetData>
  <mergeCells count="4">
    <mergeCell ref="A1:Y1"/>
    <mergeCell ref="B2:Y2"/>
    <mergeCell ref="A5:A8"/>
    <mergeCell ref="B5:B45"/>
  </mergeCells>
  <hyperlinks>
    <hyperlink ref="A2" location="报价目录!A1" display="返回目录"/>
    <hyperlink ref="A3" location="大陆联邦IPA普货分区!A1" display="分区表"/>
  </hyperlink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52"/>
  <sheetViews>
    <sheetView showGridLines="0" workbookViewId="0">
      <selection activeCell="B8" sqref="B8"/>
    </sheetView>
  </sheetViews>
  <sheetFormatPr defaultColWidth="9" defaultRowHeight="14.25"/>
  <cols>
    <col min="1" max="1" width="12.75" style="565" customWidth="1"/>
    <col min="2" max="4" width="22.5" style="638" customWidth="1"/>
    <col min="5" max="5" width="12.5" style="565" customWidth="1"/>
    <col min="6" max="6" width="11.5" style="565" customWidth="1"/>
    <col min="7" max="7" width="15.125" style="565" customWidth="1"/>
    <col min="8" max="9" width="9" style="565"/>
    <col min="10" max="10" width="13.875" style="565" customWidth="1"/>
    <col min="11" max="11" width="13.625" style="565" customWidth="1"/>
    <col min="12" max="241" width="9" style="565"/>
  </cols>
  <sheetData>
    <row r="1" s="565" customFormat="1" ht="18.75" spans="1:5">
      <c r="A1" s="639"/>
      <c r="B1" s="720"/>
      <c r="C1" s="720"/>
      <c r="D1" s="720"/>
      <c r="E1" s="641"/>
    </row>
    <row r="2" s="565" customFormat="1" ht="47" customHeight="1" spans="1:7">
      <c r="A2" s="642"/>
      <c r="B2" s="643" t="s">
        <v>582</v>
      </c>
      <c r="C2" s="643"/>
      <c r="D2" s="643"/>
      <c r="E2" s="644"/>
      <c r="F2" s="83" t="s">
        <v>71</v>
      </c>
      <c r="G2" s="540" t="s">
        <v>583</v>
      </c>
    </row>
    <row r="3" s="565" customFormat="1" ht="42" customHeight="1" spans="1:18">
      <c r="A3" s="642"/>
      <c r="B3" s="643"/>
      <c r="C3" s="643"/>
      <c r="D3" s="643"/>
      <c r="E3" s="647"/>
      <c r="F3" s="648" t="s">
        <v>584</v>
      </c>
      <c r="G3" s="648"/>
      <c r="H3" s="648"/>
      <c r="I3" s="648"/>
      <c r="J3" s="648"/>
      <c r="K3" s="648"/>
      <c r="L3" s="648"/>
      <c r="M3" s="648"/>
      <c r="N3" s="648"/>
      <c r="O3" s="648"/>
      <c r="P3" s="648"/>
      <c r="Q3" s="648"/>
      <c r="R3" s="648"/>
    </row>
    <row r="4" s="565" customFormat="1" ht="19.5" spans="1:18">
      <c r="A4" s="649" t="s">
        <v>585</v>
      </c>
      <c r="B4" s="721"/>
      <c r="C4" s="721"/>
      <c r="D4" s="721"/>
      <c r="E4" s="653"/>
      <c r="F4" s="654" t="s">
        <v>586</v>
      </c>
      <c r="G4" s="648"/>
      <c r="H4" s="648"/>
      <c r="I4" s="648"/>
      <c r="J4" s="648"/>
      <c r="K4" s="648"/>
      <c r="L4" s="648"/>
      <c r="M4" s="648"/>
      <c r="N4" s="648"/>
      <c r="O4" s="648"/>
      <c r="P4" s="648"/>
      <c r="Q4" s="648"/>
      <c r="R4" s="648"/>
    </row>
    <row r="5" s="565" customFormat="1" ht="35" customHeight="1" spans="1:18">
      <c r="A5" s="701"/>
      <c r="B5" s="722" t="s">
        <v>587</v>
      </c>
      <c r="C5" s="723"/>
      <c r="D5" s="723"/>
      <c r="E5" s="658"/>
      <c r="F5" s="659" t="s">
        <v>588</v>
      </c>
      <c r="G5" s="648"/>
      <c r="H5" s="648"/>
      <c r="I5" s="648"/>
      <c r="J5" s="648"/>
      <c r="K5" s="648"/>
      <c r="L5" s="648"/>
      <c r="M5" s="648"/>
      <c r="N5" s="648"/>
      <c r="O5" s="648"/>
      <c r="P5" s="648"/>
      <c r="Q5" s="648"/>
      <c r="R5" s="648"/>
    </row>
    <row r="6" s="565" customFormat="1" ht="16" customHeight="1" spans="1:18">
      <c r="A6" s="724" t="s">
        <v>589</v>
      </c>
      <c r="B6" s="725" t="s">
        <v>590</v>
      </c>
      <c r="C6" s="726"/>
      <c r="D6" s="726"/>
      <c r="E6" s="663"/>
      <c r="F6" s="648" t="s">
        <v>591</v>
      </c>
      <c r="G6" s="648"/>
      <c r="H6" s="648"/>
      <c r="I6" s="648"/>
      <c r="J6" s="648"/>
      <c r="K6" s="648"/>
      <c r="L6" s="648"/>
      <c r="M6" s="648"/>
      <c r="N6" s="648"/>
      <c r="O6" s="648"/>
      <c r="P6" s="648"/>
      <c r="Q6" s="648"/>
      <c r="R6" s="648"/>
    </row>
    <row r="7" s="565" customFormat="1" ht="17" customHeight="1" spans="1:6">
      <c r="A7" s="727" t="s">
        <v>592</v>
      </c>
      <c r="B7" s="728" t="s">
        <v>593</v>
      </c>
      <c r="C7" s="728" t="s">
        <v>594</v>
      </c>
      <c r="D7" s="728" t="s">
        <v>595</v>
      </c>
      <c r="E7" s="710"/>
      <c r="F7" s="564" t="s">
        <v>596</v>
      </c>
    </row>
    <row r="8" s="565" customFormat="1" ht="17" customHeight="1" spans="1:11">
      <c r="A8" s="729">
        <v>0.5</v>
      </c>
      <c r="B8" s="730">
        <v>175.6690875</v>
      </c>
      <c r="C8" s="730">
        <v>164.94003</v>
      </c>
      <c r="D8" s="730">
        <v>171.84609</v>
      </c>
      <c r="E8" s="731"/>
      <c r="I8" s="685" t="s">
        <v>118</v>
      </c>
      <c r="J8" s="685" t="s">
        <v>597</v>
      </c>
      <c r="K8" s="685" t="s">
        <v>598</v>
      </c>
    </row>
    <row r="9" s="565" customFormat="1" ht="17" customHeight="1" spans="1:11">
      <c r="A9" s="729">
        <v>1</v>
      </c>
      <c r="B9" s="730">
        <v>206.0668125</v>
      </c>
      <c r="C9" s="730">
        <v>192.1067055</v>
      </c>
      <c r="D9" s="730">
        <v>194.8691295</v>
      </c>
      <c r="E9" s="731"/>
      <c r="I9" s="734" t="s">
        <v>599</v>
      </c>
      <c r="J9" s="685" t="s">
        <v>600</v>
      </c>
      <c r="K9" s="685" t="s">
        <v>601</v>
      </c>
    </row>
    <row r="10" s="565" customFormat="1" ht="17" customHeight="1" spans="1:11">
      <c r="A10" s="729">
        <v>1.5</v>
      </c>
      <c r="B10" s="730">
        <v>238.38945625</v>
      </c>
      <c r="C10" s="730">
        <v>222.4685215</v>
      </c>
      <c r="D10" s="730">
        <v>224.1950365</v>
      </c>
      <c r="E10" s="731"/>
      <c r="I10" s="734" t="s">
        <v>599</v>
      </c>
      <c r="J10" s="685" t="s">
        <v>602</v>
      </c>
      <c r="K10" s="685" t="s">
        <v>603</v>
      </c>
    </row>
    <row r="11" s="565" customFormat="1" ht="17" customHeight="1" spans="1:12">
      <c r="A11" s="729">
        <v>2</v>
      </c>
      <c r="B11" s="730">
        <v>270.0820675</v>
      </c>
      <c r="C11" s="730">
        <v>251.4850345</v>
      </c>
      <c r="D11" s="730">
        <v>252.5209435</v>
      </c>
      <c r="E11" s="731"/>
      <c r="I11" s="734" t="s">
        <v>599</v>
      </c>
      <c r="J11" s="685" t="s">
        <v>604</v>
      </c>
      <c r="K11" s="685" t="s">
        <v>605</v>
      </c>
      <c r="L11" s="688"/>
    </row>
    <row r="12" s="565" customFormat="1" ht="17" customHeight="1" spans="1:11">
      <c r="A12" s="729">
        <v>2.5</v>
      </c>
      <c r="B12" s="730">
        <v>301.29480875</v>
      </c>
      <c r="C12" s="730">
        <v>281.8468505</v>
      </c>
      <c r="D12" s="730">
        <v>284.781926</v>
      </c>
      <c r="E12" s="731"/>
      <c r="I12" s="734" t="s">
        <v>599</v>
      </c>
      <c r="J12" s="685" t="s">
        <v>606</v>
      </c>
      <c r="K12" s="685" t="s">
        <v>607</v>
      </c>
    </row>
    <row r="13" s="565" customFormat="1" ht="17" customHeight="1" spans="1:11">
      <c r="A13" s="729">
        <v>3</v>
      </c>
      <c r="B13" s="730">
        <v>334.54237125</v>
      </c>
      <c r="C13" s="730">
        <v>306.6838185</v>
      </c>
      <c r="D13" s="730">
        <v>313.9351815</v>
      </c>
      <c r="E13" s="731"/>
      <c r="I13" s="734" t="s">
        <v>599</v>
      </c>
      <c r="J13" s="685" t="s">
        <v>608</v>
      </c>
      <c r="K13" s="685" t="s">
        <v>609</v>
      </c>
    </row>
    <row r="14" s="565" customFormat="1" ht="17" customHeight="1" spans="1:11">
      <c r="A14" s="729">
        <v>3.5</v>
      </c>
      <c r="B14" s="730">
        <v>367.04999875</v>
      </c>
      <c r="C14" s="730">
        <v>330.4848775</v>
      </c>
      <c r="D14" s="730">
        <v>337.0456345</v>
      </c>
      <c r="E14" s="731"/>
      <c r="I14" s="734" t="s">
        <v>599</v>
      </c>
      <c r="J14" s="685" t="s">
        <v>610</v>
      </c>
      <c r="K14" s="685" t="s">
        <v>611</v>
      </c>
    </row>
    <row r="15" s="565" customFormat="1" ht="17" customHeight="1" spans="1:11">
      <c r="A15" s="729">
        <v>4</v>
      </c>
      <c r="B15" s="730">
        <v>400.482545</v>
      </c>
      <c r="C15" s="730">
        <v>353.9406335</v>
      </c>
      <c r="D15" s="730">
        <v>358.7748755</v>
      </c>
      <c r="E15" s="731"/>
      <c r="I15" s="734" t="s">
        <v>599</v>
      </c>
      <c r="J15" s="685" t="s">
        <v>612</v>
      </c>
      <c r="K15" s="685" t="s">
        <v>613</v>
      </c>
    </row>
    <row r="16" s="565" customFormat="1" ht="17" customHeight="1" spans="1:11">
      <c r="A16" s="729">
        <v>4.5</v>
      </c>
      <c r="B16" s="730">
        <v>431.39003895</v>
      </c>
      <c r="C16" s="730">
        <v>371.20224618</v>
      </c>
      <c r="D16" s="730">
        <v>376.42322754</v>
      </c>
      <c r="E16" s="731"/>
      <c r="I16" s="734" t="s">
        <v>599</v>
      </c>
      <c r="J16" s="685" t="s">
        <v>614</v>
      </c>
      <c r="K16" s="685" t="s">
        <v>615</v>
      </c>
    </row>
    <row r="17" s="565" customFormat="1" ht="17" customHeight="1" spans="1:11">
      <c r="A17" s="729">
        <v>5</v>
      </c>
      <c r="B17" s="730">
        <v>464.05740645</v>
      </c>
      <c r="C17" s="730">
        <v>394.78617162</v>
      </c>
      <c r="D17" s="730">
        <v>397.02373506</v>
      </c>
      <c r="E17" s="731"/>
      <c r="I17" s="734" t="s">
        <v>599</v>
      </c>
      <c r="J17" s="685" t="s">
        <v>616</v>
      </c>
      <c r="K17" s="685" t="s">
        <v>617</v>
      </c>
    </row>
    <row r="18" s="565" customFormat="1" ht="17" customHeight="1" spans="1:11">
      <c r="A18" s="729">
        <v>5.5</v>
      </c>
      <c r="B18" s="730">
        <v>560.9881287</v>
      </c>
      <c r="C18" s="730">
        <v>467.0903772</v>
      </c>
      <c r="D18" s="730">
        <v>469.22139</v>
      </c>
      <c r="E18" s="731"/>
      <c r="F18" s="732"/>
      <c r="I18" s="734" t="s">
        <v>599</v>
      </c>
      <c r="J18" s="685" t="s">
        <v>618</v>
      </c>
      <c r="K18" s="685" t="s">
        <v>619</v>
      </c>
    </row>
    <row r="19" s="565" customFormat="1" ht="17" customHeight="1" spans="1:11">
      <c r="A19" s="729">
        <v>6</v>
      </c>
      <c r="B19" s="730">
        <v>592.25701905</v>
      </c>
      <c r="C19" s="730">
        <v>488.54328984</v>
      </c>
      <c r="D19" s="730">
        <v>490.67430264</v>
      </c>
      <c r="E19" s="731"/>
      <c r="I19" s="734" t="s">
        <v>599</v>
      </c>
      <c r="J19" s="685" t="s">
        <v>620</v>
      </c>
      <c r="K19" s="685" t="s">
        <v>621</v>
      </c>
    </row>
    <row r="20" s="565" customFormat="1" ht="17" customHeight="1" spans="1:11">
      <c r="A20" s="729">
        <v>6.5</v>
      </c>
      <c r="B20" s="730">
        <v>623.28617046</v>
      </c>
      <c r="C20" s="730">
        <v>510.42240504</v>
      </c>
      <c r="D20" s="730">
        <v>511.70101272</v>
      </c>
      <c r="E20" s="731"/>
      <c r="I20" s="734" t="s">
        <v>622</v>
      </c>
      <c r="J20" s="685" t="s">
        <v>623</v>
      </c>
      <c r="K20" s="685" t="s">
        <v>624</v>
      </c>
    </row>
    <row r="21" s="565" customFormat="1" ht="17" customHeight="1" spans="1:11">
      <c r="A21" s="729">
        <v>7</v>
      </c>
      <c r="B21" s="730">
        <v>655.72711785</v>
      </c>
      <c r="C21" s="730">
        <v>531.02291256</v>
      </c>
      <c r="D21" s="730">
        <v>532.94082408</v>
      </c>
      <c r="E21" s="731"/>
      <c r="I21" s="734" t="s">
        <v>622</v>
      </c>
      <c r="J21" s="685" t="s">
        <v>625</v>
      </c>
      <c r="K21" s="685" t="s">
        <v>626</v>
      </c>
    </row>
    <row r="22" s="565" customFormat="1" ht="17" customHeight="1" spans="1:11">
      <c r="A22" s="729">
        <v>7.5</v>
      </c>
      <c r="B22" s="730">
        <v>684.66521295</v>
      </c>
      <c r="C22" s="730">
        <v>552.4758252</v>
      </c>
      <c r="D22" s="730">
        <v>555.45924312</v>
      </c>
      <c r="E22" s="731"/>
      <c r="I22" s="734" t="s">
        <v>622</v>
      </c>
      <c r="J22" s="685" t="s">
        <v>627</v>
      </c>
      <c r="K22" s="685" t="s">
        <v>628</v>
      </c>
    </row>
    <row r="23" s="565" customFormat="1" ht="17" customHeight="1" spans="1:11">
      <c r="A23" s="729">
        <v>8</v>
      </c>
      <c r="B23" s="730">
        <v>716.40026235</v>
      </c>
      <c r="C23" s="730">
        <v>573.289434</v>
      </c>
      <c r="D23" s="730">
        <v>577.5514596</v>
      </c>
      <c r="E23" s="731"/>
      <c r="I23" s="734" t="s">
        <v>622</v>
      </c>
      <c r="J23" s="685" t="s">
        <v>629</v>
      </c>
      <c r="K23" s="685" t="s">
        <v>630</v>
      </c>
    </row>
    <row r="24" s="565" customFormat="1" ht="17" customHeight="1" spans="1:11">
      <c r="A24" s="729">
        <v>8.5</v>
      </c>
      <c r="B24" s="730">
        <v>742.54140315</v>
      </c>
      <c r="C24" s="730">
        <v>594.74234664</v>
      </c>
      <c r="D24" s="730">
        <v>601.5615876</v>
      </c>
      <c r="E24" s="731"/>
      <c r="I24" s="734" t="s">
        <v>622</v>
      </c>
      <c r="J24" s="685" t="s">
        <v>631</v>
      </c>
      <c r="K24" s="685" t="s">
        <v>632</v>
      </c>
    </row>
    <row r="25" s="565" customFormat="1" ht="17" customHeight="1" spans="1:11">
      <c r="A25" s="729">
        <v>9</v>
      </c>
      <c r="B25" s="730">
        <v>774.50287266</v>
      </c>
      <c r="C25" s="730">
        <v>615.76905672</v>
      </c>
      <c r="D25" s="730">
        <v>623.22760152</v>
      </c>
      <c r="E25" s="731"/>
      <c r="I25" s="734" t="s">
        <v>622</v>
      </c>
      <c r="J25" s="685" t="s">
        <v>633</v>
      </c>
      <c r="K25" s="685" t="s">
        <v>634</v>
      </c>
    </row>
    <row r="26" s="565" customFormat="1" ht="17" customHeight="1" spans="1:11">
      <c r="A26" s="729">
        <v>9.5</v>
      </c>
      <c r="B26" s="730">
        <v>806.01150195</v>
      </c>
      <c r="C26" s="730">
        <v>637.22196936</v>
      </c>
      <c r="D26" s="730">
        <v>647.4508308</v>
      </c>
      <c r="E26" s="731"/>
      <c r="I26" s="734" t="s">
        <v>622</v>
      </c>
      <c r="J26" s="685" t="s">
        <v>635</v>
      </c>
      <c r="K26" s="685" t="s">
        <v>636</v>
      </c>
    </row>
    <row r="27" s="565" customFormat="1" ht="17" customHeight="1" spans="1:11">
      <c r="A27" s="729">
        <v>10</v>
      </c>
      <c r="B27" s="730">
        <v>838.2127104</v>
      </c>
      <c r="C27" s="730">
        <v>658.03557816</v>
      </c>
      <c r="D27" s="730">
        <v>670.3954524</v>
      </c>
      <c r="E27" s="731"/>
      <c r="I27" s="734" t="s">
        <v>622</v>
      </c>
      <c r="J27" s="685" t="s">
        <v>637</v>
      </c>
      <c r="K27" s="685" t="s">
        <v>638</v>
      </c>
    </row>
    <row r="28" s="565" customFormat="1" ht="13.5" spans="2:11">
      <c r="B28" s="638"/>
      <c r="C28" s="638"/>
      <c r="D28" s="638"/>
      <c r="E28" s="671"/>
      <c r="I28" s="734" t="s">
        <v>622</v>
      </c>
      <c r="J28" s="685" t="s">
        <v>639</v>
      </c>
      <c r="K28" s="685" t="s">
        <v>640</v>
      </c>
    </row>
    <row r="29" s="565" customFormat="1" ht="18.75" spans="1:11">
      <c r="A29" s="568" t="s">
        <v>641</v>
      </c>
      <c r="B29" s="638"/>
      <c r="C29" s="638"/>
      <c r="D29" s="638"/>
      <c r="E29" s="671"/>
      <c r="I29" s="735"/>
      <c r="J29" s="735"/>
      <c r="K29" s="735"/>
    </row>
    <row r="30" s="565" customFormat="1" ht="13.5" spans="1:11">
      <c r="A30" s="673" t="s">
        <v>156</v>
      </c>
      <c r="B30" s="638"/>
      <c r="C30" s="638"/>
      <c r="D30" s="638"/>
      <c r="E30" s="671"/>
      <c r="I30" s="490"/>
      <c r="J30" s="490"/>
      <c r="K30" s="490"/>
    </row>
    <row r="31" s="565" customFormat="1" spans="1:11">
      <c r="A31" s="733" t="s">
        <v>642</v>
      </c>
      <c r="B31" s="638"/>
      <c r="C31" s="638"/>
      <c r="D31" s="638"/>
      <c r="E31" s="671"/>
      <c r="I31" s="346"/>
      <c r="J31" s="346"/>
      <c r="K31" s="346"/>
    </row>
    <row r="32" s="565" customFormat="1" ht="18.75" spans="1:11">
      <c r="A32" s="678" t="s">
        <v>643</v>
      </c>
      <c r="B32" s="638"/>
      <c r="C32" s="638"/>
      <c r="D32" s="638"/>
      <c r="E32" s="671"/>
      <c r="I32" s="346"/>
      <c r="J32" s="346"/>
      <c r="K32" s="346"/>
    </row>
    <row r="33" s="565" customFormat="1" spans="2:11">
      <c r="B33" s="638"/>
      <c r="C33" s="638"/>
      <c r="D33" s="638"/>
      <c r="E33" s="671"/>
      <c r="K33" s="346"/>
    </row>
    <row r="34" s="565" customFormat="1" ht="13.5" spans="2:5">
      <c r="B34" s="638"/>
      <c r="C34" s="638"/>
      <c r="D34" s="638"/>
      <c r="E34" s="671"/>
    </row>
    <row r="35" s="565" customFormat="1" ht="13.5" spans="2:5">
      <c r="B35" s="638"/>
      <c r="C35" s="638"/>
      <c r="D35" s="638"/>
      <c r="E35" s="671"/>
    </row>
    <row r="36" s="565" customFormat="1" ht="13.5" spans="2:5">
      <c r="B36" s="638"/>
      <c r="C36" s="638"/>
      <c r="D36" s="638"/>
      <c r="E36" s="671"/>
    </row>
    <row r="37" s="565" customFormat="1" ht="13.5" spans="2:5">
      <c r="B37" s="638"/>
      <c r="C37" s="638"/>
      <c r="D37" s="638"/>
      <c r="E37" s="671"/>
    </row>
    <row r="38" s="565" customFormat="1" ht="13.5" spans="2:5">
      <c r="B38" s="638"/>
      <c r="C38" s="638"/>
      <c r="D38" s="638"/>
      <c r="E38" s="671"/>
    </row>
    <row r="39" s="565" customFormat="1" ht="13.5" spans="2:5">
      <c r="B39" s="638"/>
      <c r="C39" s="638"/>
      <c r="D39" s="638"/>
      <c r="E39" s="671"/>
    </row>
    <row r="40" s="565" customFormat="1" ht="13.5" spans="2:5">
      <c r="B40" s="638"/>
      <c r="C40" s="638"/>
      <c r="D40" s="638"/>
      <c r="E40" s="671"/>
    </row>
    <row r="41" s="565" customFormat="1" ht="13.5" spans="2:5">
      <c r="B41" s="638"/>
      <c r="C41" s="638"/>
      <c r="D41" s="638"/>
      <c r="E41" s="671"/>
    </row>
    <row r="42" s="565" customFormat="1" ht="13.5" spans="2:5">
      <c r="B42" s="638"/>
      <c r="C42" s="638"/>
      <c r="D42" s="638"/>
      <c r="E42" s="671"/>
    </row>
    <row r="43" s="565" customFormat="1" ht="13.5" spans="2:5">
      <c r="B43" s="638"/>
      <c r="C43" s="638"/>
      <c r="D43" s="638"/>
      <c r="E43" s="671"/>
    </row>
    <row r="44" s="565" customFormat="1" ht="13.5" spans="2:5">
      <c r="B44" s="638"/>
      <c r="C44" s="638"/>
      <c r="D44" s="638"/>
      <c r="E44" s="671"/>
    </row>
    <row r="45" s="565" customFormat="1" ht="13.5" spans="2:5">
      <c r="B45" s="638"/>
      <c r="C45" s="638"/>
      <c r="D45" s="638"/>
      <c r="E45" s="671"/>
    </row>
    <row r="46" s="565" customFormat="1" ht="13.5" spans="2:5">
      <c r="B46" s="638"/>
      <c r="C46" s="638"/>
      <c r="D46" s="638"/>
      <c r="E46" s="671"/>
    </row>
    <row r="47" s="565" customFormat="1" ht="13.5" spans="2:5">
      <c r="B47" s="638"/>
      <c r="C47" s="638"/>
      <c r="D47" s="638"/>
      <c r="E47" s="671"/>
    </row>
    <row r="48" s="635" customFormat="1" spans="1:253">
      <c r="A48" s="565"/>
      <c r="B48" s="638"/>
      <c r="C48" s="638"/>
      <c r="D48" s="638"/>
      <c r="E48" s="565"/>
      <c r="F48" s="565"/>
      <c r="G48" s="565"/>
      <c r="H48" s="565"/>
      <c r="I48" s="565"/>
      <c r="J48" s="565"/>
      <c r="K48" s="565"/>
      <c r="IH48"/>
      <c r="II48"/>
      <c r="IJ48"/>
      <c r="IK48"/>
      <c r="IL48"/>
      <c r="IM48"/>
      <c r="IN48"/>
      <c r="IO48"/>
      <c r="IP48"/>
      <c r="IQ48"/>
      <c r="IR48"/>
      <c r="IS48"/>
    </row>
    <row r="49" s="636" customFormat="1" ht="21" customHeight="1" spans="1:27">
      <c r="A49" s="565"/>
      <c r="B49" s="638"/>
      <c r="C49" s="638"/>
      <c r="D49" s="638"/>
      <c r="E49" s="490"/>
      <c r="F49" s="490"/>
      <c r="G49" s="490"/>
      <c r="H49" s="490"/>
      <c r="I49" s="565"/>
      <c r="J49" s="565"/>
      <c r="K49" s="565"/>
      <c r="L49" s="692"/>
      <c r="M49" s="692"/>
      <c r="N49" s="692"/>
      <c r="O49" s="692"/>
      <c r="P49" s="692"/>
      <c r="Q49" s="692"/>
      <c r="R49" s="692"/>
      <c r="S49" s="692"/>
      <c r="T49" s="692"/>
      <c r="U49" s="692"/>
      <c r="V49" s="692"/>
      <c r="W49" s="692"/>
      <c r="X49" s="692"/>
      <c r="Y49" s="692"/>
      <c r="Z49" s="692"/>
      <c r="AA49" s="692"/>
    </row>
    <row r="50" s="346" customFormat="1" ht="18" customHeight="1" spans="1:11">
      <c r="A50" s="565"/>
      <c r="B50" s="638"/>
      <c r="C50" s="638"/>
      <c r="D50" s="638"/>
      <c r="E50" s="581"/>
      <c r="I50" s="565"/>
      <c r="J50" s="565"/>
      <c r="K50" s="565"/>
    </row>
    <row r="51" s="346" customFormat="1" ht="66" customHeight="1" spans="1:11">
      <c r="A51" s="565"/>
      <c r="B51" s="638"/>
      <c r="C51" s="638"/>
      <c r="D51" s="638"/>
      <c r="E51" s="582"/>
      <c r="I51" s="565"/>
      <c r="J51" s="565"/>
      <c r="K51" s="565"/>
    </row>
    <row r="52" s="346" customFormat="1" spans="1:253">
      <c r="A52" s="565"/>
      <c r="B52" s="638"/>
      <c r="C52" s="638"/>
      <c r="D52" s="638"/>
      <c r="E52" s="565"/>
      <c r="F52" s="565"/>
      <c r="G52" s="565"/>
      <c r="H52" s="565"/>
      <c r="I52" s="565"/>
      <c r="J52" s="565"/>
      <c r="K52" s="565"/>
      <c r="IH52"/>
      <c r="II52"/>
      <c r="IJ52"/>
      <c r="IK52"/>
      <c r="IL52"/>
      <c r="IM52"/>
      <c r="IN52"/>
      <c r="IO52"/>
      <c r="IP52"/>
      <c r="IQ52"/>
      <c r="IR52"/>
      <c r="IS52"/>
    </row>
  </sheetData>
  <mergeCells count="4">
    <mergeCell ref="A1:D1"/>
    <mergeCell ref="B5:D5"/>
    <mergeCell ref="B6:D6"/>
    <mergeCell ref="B2:D3"/>
  </mergeCells>
  <hyperlinks>
    <hyperlink ref="F2" location="报价目录!A1" display="返回目录"/>
    <hyperlink ref="G2" location="UPS操作说明!A1" display="UPS操作说明"/>
  </hyperlink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55"/>
  <sheetViews>
    <sheetView showGridLines="0" topLeftCell="A19" workbookViewId="0">
      <selection activeCell="A1" sqref="A1:G1"/>
    </sheetView>
  </sheetViews>
  <sheetFormatPr defaultColWidth="9" defaultRowHeight="14.25"/>
  <cols>
    <col min="1" max="1" width="12.75" style="565" customWidth="1"/>
    <col min="2" max="6" width="14" style="565" customWidth="1"/>
    <col min="7" max="7" width="21.75" style="565" customWidth="1"/>
    <col min="8" max="8" width="12.5" style="565" customWidth="1"/>
    <col min="9" max="9" width="11.5" style="565" customWidth="1"/>
    <col min="10" max="10" width="13" style="565" customWidth="1"/>
    <col min="11" max="12" width="9" style="565"/>
    <col min="13" max="13" width="13.875" style="565" customWidth="1"/>
    <col min="14" max="244" width="9" style="565"/>
  </cols>
  <sheetData>
    <row r="1" s="565" customFormat="1" ht="18" spans="1:8">
      <c r="A1" s="693"/>
      <c r="B1" s="694"/>
      <c r="C1" s="694"/>
      <c r="D1" s="694"/>
      <c r="E1" s="694"/>
      <c r="F1" s="694"/>
      <c r="G1" s="694"/>
      <c r="H1" s="641"/>
    </row>
    <row r="2" s="565" customFormat="1" ht="72" customHeight="1" spans="1:10">
      <c r="A2" s="642"/>
      <c r="B2" s="643" t="s">
        <v>644</v>
      </c>
      <c r="C2" s="643"/>
      <c r="D2" s="643"/>
      <c r="E2" s="643"/>
      <c r="F2" s="643"/>
      <c r="G2" s="643"/>
      <c r="H2" s="644"/>
      <c r="I2" s="83" t="s">
        <v>71</v>
      </c>
      <c r="J2" s="540" t="s">
        <v>583</v>
      </c>
    </row>
    <row r="3" s="565" customFormat="1" ht="13.5" spans="1:21">
      <c r="A3" s="695"/>
      <c r="B3" s="696"/>
      <c r="C3" s="696"/>
      <c r="D3" s="697"/>
      <c r="E3" s="697"/>
      <c r="F3" s="696"/>
      <c r="G3" s="697"/>
      <c r="H3" s="647"/>
      <c r="I3" s="648" t="s">
        <v>645</v>
      </c>
      <c r="J3" s="648"/>
      <c r="K3" s="648"/>
      <c r="L3" s="648"/>
      <c r="M3" s="648"/>
      <c r="N3" s="648"/>
      <c r="O3" s="648"/>
      <c r="P3" s="648"/>
      <c r="Q3" s="648"/>
      <c r="R3" s="648"/>
      <c r="S3" s="648"/>
      <c r="T3" s="648"/>
      <c r="U3" s="648"/>
    </row>
    <row r="4" s="565" customFormat="1" ht="15" spans="1:21">
      <c r="A4" s="698" t="s">
        <v>585</v>
      </c>
      <c r="B4" s="699"/>
      <c r="C4" s="699"/>
      <c r="D4" s="699"/>
      <c r="E4" s="700"/>
      <c r="F4" s="700"/>
      <c r="G4" s="700"/>
      <c r="H4" s="653"/>
      <c r="I4" s="648" t="s">
        <v>646</v>
      </c>
      <c r="J4" s="648"/>
      <c r="K4" s="648"/>
      <c r="L4" s="648"/>
      <c r="M4" s="648"/>
      <c r="N4" s="648"/>
      <c r="O4" s="648"/>
      <c r="P4" s="648"/>
      <c r="Q4" s="648"/>
      <c r="R4" s="648"/>
      <c r="S4" s="648"/>
      <c r="T4" s="648"/>
      <c r="U4" s="648"/>
    </row>
    <row r="5" s="565" customFormat="1" ht="24" customHeight="1" spans="1:21">
      <c r="A5" s="701"/>
      <c r="B5" s="702" t="s">
        <v>647</v>
      </c>
      <c r="C5" s="702"/>
      <c r="D5" s="702"/>
      <c r="E5" s="702"/>
      <c r="F5" s="702"/>
      <c r="G5" s="702"/>
      <c r="H5" s="658"/>
      <c r="I5" s="648" t="s">
        <v>648</v>
      </c>
      <c r="J5" s="648"/>
      <c r="K5" s="648"/>
      <c r="L5" s="648"/>
      <c r="M5" s="648"/>
      <c r="N5" s="648"/>
      <c r="O5" s="648"/>
      <c r="P5" s="648"/>
      <c r="Q5" s="648"/>
      <c r="R5" s="648"/>
      <c r="S5" s="648"/>
      <c r="T5" s="648"/>
      <c r="U5" s="648"/>
    </row>
    <row r="6" s="565" customFormat="1" ht="13.5" spans="1:21">
      <c r="A6" s="703" t="s">
        <v>589</v>
      </c>
      <c r="B6" s="704" t="s">
        <v>590</v>
      </c>
      <c r="C6" s="705"/>
      <c r="D6" s="705"/>
      <c r="E6" s="705"/>
      <c r="F6" s="705"/>
      <c r="G6" s="705"/>
      <c r="H6" s="663"/>
      <c r="I6" s="648" t="s">
        <v>649</v>
      </c>
      <c r="J6" s="648"/>
      <c r="K6" s="648"/>
      <c r="L6" s="648"/>
      <c r="M6" s="648"/>
      <c r="N6" s="648"/>
      <c r="O6" s="648"/>
      <c r="P6" s="648"/>
      <c r="Q6" s="648"/>
      <c r="R6" s="648"/>
      <c r="S6" s="648"/>
      <c r="T6" s="648"/>
      <c r="U6" s="648"/>
    </row>
    <row r="7" s="565" customFormat="1" ht="13.5" spans="1:9">
      <c r="A7" s="706" t="s">
        <v>592</v>
      </c>
      <c r="B7" s="707" t="s">
        <v>650</v>
      </c>
      <c r="C7" s="708" t="s">
        <v>651</v>
      </c>
      <c r="D7" s="707" t="s">
        <v>652</v>
      </c>
      <c r="E7" s="709" t="s">
        <v>653</v>
      </c>
      <c r="F7" s="707" t="s">
        <v>654</v>
      </c>
      <c r="G7" s="707" t="s">
        <v>655</v>
      </c>
      <c r="H7" s="710"/>
      <c r="I7" s="564" t="s">
        <v>596</v>
      </c>
    </row>
    <row r="8" s="565" customFormat="1" ht="13.5" spans="1:14">
      <c r="A8" s="711">
        <v>0.5</v>
      </c>
      <c r="B8" s="712">
        <v>109.06260525</v>
      </c>
      <c r="C8" s="712"/>
      <c r="D8" s="712">
        <v>178.6288275</v>
      </c>
      <c r="E8" s="712">
        <v>163.3368375</v>
      </c>
      <c r="F8" s="712">
        <v>150.239988</v>
      </c>
      <c r="G8" s="712">
        <v>151.275897</v>
      </c>
      <c r="L8" s="684" t="s">
        <v>118</v>
      </c>
      <c r="M8" s="685" t="s">
        <v>597</v>
      </c>
      <c r="N8" s="687" t="s">
        <v>598</v>
      </c>
    </row>
    <row r="9" s="565" customFormat="1" ht="13.5" spans="1:14">
      <c r="A9" s="711">
        <v>1</v>
      </c>
      <c r="B9" s="712">
        <v>130.65510375</v>
      </c>
      <c r="C9" s="712"/>
      <c r="D9" s="712">
        <v>211.9862925</v>
      </c>
      <c r="E9" s="712">
        <v>205.0309035</v>
      </c>
      <c r="F9" s="712">
        <v>191.32977375</v>
      </c>
      <c r="G9" s="712">
        <v>206.042148</v>
      </c>
      <c r="L9" s="684" t="s">
        <v>656</v>
      </c>
      <c r="M9" s="685" t="s">
        <v>478</v>
      </c>
      <c r="N9" s="687" t="s">
        <v>657</v>
      </c>
    </row>
    <row r="10" s="565" customFormat="1" ht="13.5" spans="1:14">
      <c r="A10" s="711">
        <v>1.5</v>
      </c>
      <c r="B10" s="712">
        <v>152.24760225</v>
      </c>
      <c r="C10" s="712"/>
      <c r="D10" s="712">
        <v>246.6263115</v>
      </c>
      <c r="E10" s="712">
        <v>302.30642025</v>
      </c>
      <c r="F10" s="712">
        <v>275.79208275</v>
      </c>
      <c r="G10" s="712">
        <v>278.13521025</v>
      </c>
      <c r="L10" s="684" t="s">
        <v>656</v>
      </c>
      <c r="M10" s="685" t="s">
        <v>658</v>
      </c>
      <c r="N10" s="687" t="s">
        <v>659</v>
      </c>
    </row>
    <row r="11" s="565" customFormat="1" ht="13.5" spans="1:14">
      <c r="A11" s="711">
        <v>2</v>
      </c>
      <c r="B11" s="712">
        <v>173.063169</v>
      </c>
      <c r="C11" s="712"/>
      <c r="D11" s="712">
        <v>280.304415</v>
      </c>
      <c r="E11" s="712">
        <v>343.6181865</v>
      </c>
      <c r="F11" s="712">
        <v>358.8115185</v>
      </c>
      <c r="G11" s="712">
        <v>360.4393755</v>
      </c>
      <c r="L11" s="684" t="s">
        <v>656</v>
      </c>
      <c r="M11" s="685" t="s">
        <v>485</v>
      </c>
      <c r="N11" s="687" t="s">
        <v>660</v>
      </c>
    </row>
    <row r="12" s="565" customFormat="1" ht="13.5" spans="1:14">
      <c r="A12" s="711">
        <v>2.5</v>
      </c>
      <c r="B12" s="712">
        <v>195.39669025</v>
      </c>
      <c r="C12" s="712"/>
      <c r="D12" s="712">
        <v>316.2650725</v>
      </c>
      <c r="E12" s="712">
        <v>383.85813475</v>
      </c>
      <c r="F12" s="712">
        <v>403.3800865</v>
      </c>
      <c r="G12" s="712">
        <v>407.992348</v>
      </c>
      <c r="L12" s="684" t="s">
        <v>656</v>
      </c>
      <c r="M12" s="685" t="s">
        <v>484</v>
      </c>
      <c r="N12" s="687" t="s">
        <v>661</v>
      </c>
    </row>
    <row r="13" s="565" customFormat="1" ht="13.5" spans="1:14">
      <c r="A13" s="711">
        <v>3</v>
      </c>
      <c r="B13" s="712">
        <v>217.98918875</v>
      </c>
      <c r="C13" s="712"/>
      <c r="D13" s="712">
        <v>363.97836425</v>
      </c>
      <c r="E13" s="712">
        <v>426.94683275</v>
      </c>
      <c r="F13" s="712">
        <v>439.2667505</v>
      </c>
      <c r="G13" s="712">
        <v>450.6617495</v>
      </c>
      <c r="L13" s="684" t="s">
        <v>662</v>
      </c>
      <c r="M13" s="685" t="s">
        <v>482</v>
      </c>
      <c r="N13" s="687" t="s">
        <v>663</v>
      </c>
    </row>
    <row r="14" s="565" customFormat="1" ht="13.5" spans="1:14">
      <c r="A14" s="711">
        <v>3.5</v>
      </c>
      <c r="B14" s="712">
        <v>241.09964175</v>
      </c>
      <c r="C14" s="712"/>
      <c r="D14" s="712">
        <v>399.44573175</v>
      </c>
      <c r="E14" s="712">
        <v>468.99962175</v>
      </c>
      <c r="F14" s="712">
        <v>473.5255575</v>
      </c>
      <c r="G14" s="712">
        <v>483.8353185</v>
      </c>
      <c r="L14" s="684" t="s">
        <v>662</v>
      </c>
      <c r="M14" s="685" t="s">
        <v>469</v>
      </c>
      <c r="N14" s="687" t="s">
        <v>317</v>
      </c>
    </row>
    <row r="15" s="565" customFormat="1" ht="13.5" spans="1:14">
      <c r="A15" s="711">
        <v>4</v>
      </c>
      <c r="B15" s="712">
        <v>263.69214025</v>
      </c>
      <c r="C15" s="712"/>
      <c r="D15" s="712">
        <v>436.91092375</v>
      </c>
      <c r="E15" s="712">
        <v>512.347297</v>
      </c>
      <c r="F15" s="712">
        <v>486.41257525</v>
      </c>
      <c r="G15" s="712">
        <v>514.8384115</v>
      </c>
      <c r="L15" s="684" t="s">
        <v>662</v>
      </c>
      <c r="M15" s="685" t="s">
        <v>664</v>
      </c>
      <c r="N15" s="687" t="s">
        <v>665</v>
      </c>
    </row>
    <row r="16" s="565" customFormat="1" ht="13.5" spans="1:14">
      <c r="A16" s="711">
        <v>4.5</v>
      </c>
      <c r="B16" s="712">
        <v>286.0256615</v>
      </c>
      <c r="C16" s="712"/>
      <c r="D16" s="712">
        <v>473.71017425</v>
      </c>
      <c r="E16" s="712">
        <v>553.62315425</v>
      </c>
      <c r="F16" s="712">
        <v>495.747905</v>
      </c>
      <c r="G16" s="712">
        <v>525.06166325</v>
      </c>
      <c r="L16" s="684">
        <v>7</v>
      </c>
      <c r="M16" s="685" t="s">
        <v>666</v>
      </c>
      <c r="N16" s="686" t="s">
        <v>129</v>
      </c>
    </row>
    <row r="17" s="565" customFormat="1" ht="13.5" spans="1:14">
      <c r="A17" s="711">
        <v>5</v>
      </c>
      <c r="B17" s="712">
        <v>292.4943255425</v>
      </c>
      <c r="C17" s="712"/>
      <c r="D17" s="712">
        <v>509.5076418875</v>
      </c>
      <c r="E17" s="712">
        <v>575.287246775</v>
      </c>
      <c r="F17" s="712">
        <v>528.44319515</v>
      </c>
      <c r="G17" s="712">
        <v>556.8531227975</v>
      </c>
      <c r="L17" s="684">
        <v>5</v>
      </c>
      <c r="M17" s="685" t="s">
        <v>600</v>
      </c>
      <c r="N17" s="687" t="s">
        <v>601</v>
      </c>
    </row>
    <row r="18" s="565" customFormat="1" ht="13.5" spans="1:14">
      <c r="A18" s="711">
        <v>5.5</v>
      </c>
      <c r="B18" s="713">
        <v>304.868023555</v>
      </c>
      <c r="C18" s="713"/>
      <c r="D18" s="713">
        <v>583.53075094</v>
      </c>
      <c r="E18" s="713">
        <v>610.6211278375</v>
      </c>
      <c r="F18" s="713">
        <v>554.6061985</v>
      </c>
      <c r="G18" s="713">
        <v>689.200375</v>
      </c>
      <c r="L18" s="684">
        <v>5</v>
      </c>
      <c r="M18" s="685" t="s">
        <v>602</v>
      </c>
      <c r="N18" s="687" t="s">
        <v>603</v>
      </c>
    </row>
    <row r="19" s="565" customFormat="1" ht="13.5" spans="1:14">
      <c r="A19" s="711">
        <v>6</v>
      </c>
      <c r="B19" s="713">
        <v>316.6875102525</v>
      </c>
      <c r="C19" s="713"/>
      <c r="D19" s="713">
        <v>622.5593741025</v>
      </c>
      <c r="E19" s="713">
        <v>645.16327845</v>
      </c>
      <c r="F19" s="713">
        <v>580.5052917</v>
      </c>
      <c r="G19" s="713">
        <v>720.9054915</v>
      </c>
      <c r="L19" s="684">
        <v>5</v>
      </c>
      <c r="M19" s="685" t="s">
        <v>604</v>
      </c>
      <c r="N19" s="687" t="s">
        <v>605</v>
      </c>
    </row>
    <row r="20" s="565" customFormat="1" ht="13.5" spans="1:14">
      <c r="A20" s="711">
        <v>6.5</v>
      </c>
      <c r="B20" s="713">
        <v>329.061208265</v>
      </c>
      <c r="C20" s="713"/>
      <c r="D20" s="713">
        <v>661.587997265</v>
      </c>
      <c r="E20" s="713">
        <v>679.4415189125</v>
      </c>
      <c r="F20" s="713">
        <v>606.9322052</v>
      </c>
      <c r="G20" s="713">
        <v>751.950832625</v>
      </c>
      <c r="L20" s="684">
        <v>5</v>
      </c>
      <c r="M20" s="685" t="s">
        <v>606</v>
      </c>
      <c r="N20" s="687" t="s">
        <v>607</v>
      </c>
    </row>
    <row r="21" s="565" customFormat="1" ht="13.5" spans="1:14">
      <c r="A21" s="711">
        <v>7</v>
      </c>
      <c r="B21" s="713">
        <v>341.4349062775</v>
      </c>
      <c r="C21" s="713"/>
      <c r="D21" s="713">
        <v>701.3819598625</v>
      </c>
      <c r="E21" s="713">
        <v>715.303220275</v>
      </c>
      <c r="F21" s="713">
        <v>631.7756578</v>
      </c>
      <c r="G21" s="713">
        <v>783.3260614375</v>
      </c>
      <c r="L21" s="684">
        <v>5</v>
      </c>
      <c r="M21" s="685" t="s">
        <v>608</v>
      </c>
      <c r="N21" s="687" t="s">
        <v>609</v>
      </c>
    </row>
    <row r="22" s="565" customFormat="1" ht="13.5" spans="1:14">
      <c r="A22" s="711">
        <v>7.5</v>
      </c>
      <c r="B22" s="713">
        <v>353.254392975</v>
      </c>
      <c r="C22" s="713"/>
      <c r="D22" s="713">
        <v>739.2625738725</v>
      </c>
      <c r="E22" s="713">
        <v>747.2062693875</v>
      </c>
      <c r="F22" s="713">
        <v>657.674751</v>
      </c>
      <c r="G22" s="713">
        <v>816.680616375</v>
      </c>
      <c r="L22" s="684">
        <v>5</v>
      </c>
      <c r="M22" s="685" t="s">
        <v>610</v>
      </c>
      <c r="N22" s="687" t="s">
        <v>611</v>
      </c>
    </row>
    <row r="23" s="565" customFormat="1" ht="13.5" spans="1:14">
      <c r="A23" s="711">
        <v>8</v>
      </c>
      <c r="B23" s="713">
        <v>366.7365136175</v>
      </c>
      <c r="C23" s="713"/>
      <c r="D23" s="713">
        <v>779.05653647</v>
      </c>
      <c r="E23" s="713">
        <v>782.2762403</v>
      </c>
      <c r="F23" s="713">
        <v>682.78211375</v>
      </c>
      <c r="G23" s="713">
        <v>849.3753959375</v>
      </c>
      <c r="L23" s="684">
        <v>5</v>
      </c>
      <c r="M23" s="685" t="s">
        <v>612</v>
      </c>
      <c r="N23" s="687" t="s">
        <v>613</v>
      </c>
    </row>
    <row r="24" s="565" customFormat="1" ht="13.5" spans="1:15">
      <c r="A24" s="711">
        <v>8.5</v>
      </c>
      <c r="B24" s="713">
        <v>380.21863426</v>
      </c>
      <c r="C24" s="713"/>
      <c r="D24" s="713">
        <v>815.40647161</v>
      </c>
      <c r="E24" s="713">
        <v>811.0123676125</v>
      </c>
      <c r="F24" s="713">
        <v>708.68120695</v>
      </c>
      <c r="G24" s="713">
        <v>885.0391646875</v>
      </c>
      <c r="L24" s="684">
        <v>5</v>
      </c>
      <c r="M24" s="685" t="s">
        <v>614</v>
      </c>
      <c r="N24" s="687" t="s">
        <v>615</v>
      </c>
      <c r="O24" s="688"/>
    </row>
    <row r="25" s="565" customFormat="1" ht="13.5" spans="1:14">
      <c r="A25" s="711">
        <v>9</v>
      </c>
      <c r="B25" s="713">
        <v>392.86943793</v>
      </c>
      <c r="C25" s="713"/>
      <c r="D25" s="713">
        <v>855.2004342075</v>
      </c>
      <c r="E25" s="713">
        <v>846.346248675</v>
      </c>
      <c r="F25" s="713">
        <v>734.05247985</v>
      </c>
      <c r="G25" s="713">
        <v>917.074168875</v>
      </c>
      <c r="L25" s="684">
        <v>5</v>
      </c>
      <c r="M25" s="685" t="s">
        <v>616</v>
      </c>
      <c r="N25" s="687" t="s">
        <v>617</v>
      </c>
    </row>
    <row r="26" s="565" customFormat="1" ht="13.5" spans="1:14">
      <c r="A26" s="711">
        <v>9.5</v>
      </c>
      <c r="B26" s="713">
        <v>405.2431359425</v>
      </c>
      <c r="C26" s="713"/>
      <c r="D26" s="713">
        <v>893.0810482175</v>
      </c>
      <c r="E26" s="713">
        <v>881.1523094375</v>
      </c>
      <c r="F26" s="713">
        <v>759.95157305</v>
      </c>
      <c r="G26" s="713">
        <v>953.0678253125</v>
      </c>
      <c r="L26" s="684">
        <v>5</v>
      </c>
      <c r="M26" s="685" t="s">
        <v>618</v>
      </c>
      <c r="N26" s="687" t="s">
        <v>619</v>
      </c>
    </row>
    <row r="27" s="565" customFormat="1" ht="13.5" spans="1:14">
      <c r="A27" s="711">
        <v>10</v>
      </c>
      <c r="B27" s="713">
        <v>418.725256585</v>
      </c>
      <c r="C27" s="713"/>
      <c r="D27" s="713">
        <v>932.875010815</v>
      </c>
      <c r="E27" s="713">
        <v>916.75010065</v>
      </c>
      <c r="F27" s="713">
        <v>785.0589358</v>
      </c>
      <c r="G27" s="713">
        <v>987.082155625</v>
      </c>
      <c r="L27" s="684">
        <v>5</v>
      </c>
      <c r="M27" s="685" t="s">
        <v>620</v>
      </c>
      <c r="N27" s="687" t="s">
        <v>621</v>
      </c>
    </row>
    <row r="28" s="565" customFormat="1" ht="13.5" spans="1:14">
      <c r="A28" s="711">
        <v>10.5</v>
      </c>
      <c r="B28" s="713">
        <v>436.0868564325</v>
      </c>
      <c r="C28" s="713"/>
      <c r="D28" s="713">
        <v>969.224945955</v>
      </c>
      <c r="E28" s="713">
        <v>947.8614193125</v>
      </c>
      <c r="F28" s="713">
        <v>810.958029</v>
      </c>
      <c r="G28" s="713">
        <v>1019.1171598125</v>
      </c>
      <c r="L28" s="684">
        <v>6</v>
      </c>
      <c r="M28" s="685" t="s">
        <v>623</v>
      </c>
      <c r="N28" s="687" t="s">
        <v>624</v>
      </c>
    </row>
    <row r="29" s="565" customFormat="1" ht="13.5" spans="1:14">
      <c r="A29" s="711">
        <v>11</v>
      </c>
      <c r="B29" s="713">
        <v>452.34003365</v>
      </c>
      <c r="C29" s="713"/>
      <c r="D29" s="713">
        <v>1002.1308536375</v>
      </c>
      <c r="E29" s="713">
        <v>970.527613175</v>
      </c>
      <c r="F29" s="713">
        <v>837.12103235</v>
      </c>
      <c r="G29" s="713">
        <v>1051.152164</v>
      </c>
      <c r="L29" s="684">
        <v>6</v>
      </c>
      <c r="M29" s="685" t="s">
        <v>625</v>
      </c>
      <c r="N29" s="687" t="s">
        <v>626</v>
      </c>
    </row>
    <row r="30" s="565" customFormat="1" ht="13.5" spans="1:14">
      <c r="A30" s="711">
        <v>11.5</v>
      </c>
      <c r="B30" s="713">
        <v>467.761893895</v>
      </c>
      <c r="C30" s="713"/>
      <c r="D30" s="713">
        <v>1036.1847704725</v>
      </c>
      <c r="E30" s="713">
        <v>1001.3750216875</v>
      </c>
      <c r="F30" s="713">
        <v>862.7562154</v>
      </c>
      <c r="G30" s="713">
        <v>1081.8676174375</v>
      </c>
      <c r="L30" s="684">
        <v>6</v>
      </c>
      <c r="M30" s="685" t="s">
        <v>627</v>
      </c>
      <c r="N30" s="687" t="s">
        <v>628</v>
      </c>
    </row>
    <row r="31" s="565" customFormat="1" ht="13.5" spans="1:14">
      <c r="A31" s="711">
        <v>12</v>
      </c>
      <c r="B31" s="713">
        <v>484.0150711125</v>
      </c>
      <c r="C31" s="713"/>
      <c r="D31" s="713">
        <v>1069.090678155</v>
      </c>
      <c r="E31" s="713">
        <v>1031.1667896</v>
      </c>
      <c r="F31" s="713">
        <v>889.44703905</v>
      </c>
      <c r="G31" s="713">
        <v>1113.902621625</v>
      </c>
      <c r="L31" s="684">
        <v>6</v>
      </c>
      <c r="M31" s="685" t="s">
        <v>629</v>
      </c>
      <c r="N31" s="687" t="s">
        <v>630</v>
      </c>
    </row>
    <row r="32" s="565" customFormat="1" ht="13.5" spans="1:14">
      <c r="A32" s="711">
        <v>12.5</v>
      </c>
      <c r="B32" s="713">
        <v>500.26824833</v>
      </c>
      <c r="C32" s="713"/>
      <c r="D32" s="713">
        <v>1101.9965858375</v>
      </c>
      <c r="E32" s="713">
        <v>1061.4863778125</v>
      </c>
      <c r="F32" s="713">
        <v>914.29049165</v>
      </c>
      <c r="G32" s="713">
        <v>1146.2675135</v>
      </c>
      <c r="L32" s="684">
        <v>6</v>
      </c>
      <c r="M32" s="685" t="s">
        <v>631</v>
      </c>
      <c r="N32" s="687" t="s">
        <v>632</v>
      </c>
    </row>
    <row r="33" s="565" customFormat="1" ht="13.5" spans="1:14">
      <c r="A33" s="711">
        <v>13</v>
      </c>
      <c r="B33" s="713">
        <v>515.690108575</v>
      </c>
      <c r="C33" s="713"/>
      <c r="D33" s="713">
        <v>1136.8158421075</v>
      </c>
      <c r="E33" s="713">
        <v>1093.125516775</v>
      </c>
      <c r="F33" s="713">
        <v>940.71740515</v>
      </c>
      <c r="G33" s="713">
        <v>1176.65307925</v>
      </c>
      <c r="L33" s="684">
        <v>6</v>
      </c>
      <c r="M33" s="685" t="s">
        <v>633</v>
      </c>
      <c r="N33" s="687" t="s">
        <v>634</v>
      </c>
    </row>
    <row r="34" s="565" customFormat="1" ht="13.5" spans="1:14">
      <c r="A34" s="711">
        <v>13.5</v>
      </c>
      <c r="B34" s="713">
        <v>531.3890744775</v>
      </c>
      <c r="C34" s="713"/>
      <c r="D34" s="713">
        <v>1168.956410355</v>
      </c>
      <c r="E34" s="713">
        <v>1124.2368354375</v>
      </c>
      <c r="F34" s="713">
        <v>966.8804085</v>
      </c>
      <c r="G34" s="713">
        <v>1208.6880834375</v>
      </c>
      <c r="L34" s="684">
        <v>6</v>
      </c>
      <c r="M34" s="685" t="s">
        <v>635</v>
      </c>
      <c r="N34" s="687" t="s">
        <v>636</v>
      </c>
    </row>
    <row r="35" s="565" customFormat="1" ht="13.5" spans="1:14">
      <c r="A35" s="711">
        <v>14</v>
      </c>
      <c r="B35" s="713">
        <v>549.0277799825</v>
      </c>
      <c r="C35" s="713"/>
      <c r="D35" s="713">
        <v>1202.6276574725</v>
      </c>
      <c r="E35" s="713">
        <v>1154.55642365</v>
      </c>
      <c r="F35" s="713">
        <v>992.2516814</v>
      </c>
      <c r="G35" s="713">
        <v>1239.7334245625</v>
      </c>
      <c r="L35" s="684">
        <v>6</v>
      </c>
      <c r="M35" s="685" t="s">
        <v>637</v>
      </c>
      <c r="N35" s="687" t="s">
        <v>638</v>
      </c>
    </row>
    <row r="36" s="565" customFormat="1" ht="13.5" spans="1:14">
      <c r="A36" s="711">
        <v>14.5</v>
      </c>
      <c r="B36" s="713">
        <v>564.4496402275</v>
      </c>
      <c r="C36" s="713"/>
      <c r="D36" s="713">
        <v>1237.4469137425</v>
      </c>
      <c r="E36" s="713">
        <v>1185.1399220125</v>
      </c>
      <c r="F36" s="713">
        <v>1018.1507746</v>
      </c>
      <c r="G36" s="713">
        <v>1270.448878</v>
      </c>
      <c r="L36" s="684">
        <v>6</v>
      </c>
      <c r="M36" s="685" t="s">
        <v>639</v>
      </c>
      <c r="N36" s="687" t="s">
        <v>640</v>
      </c>
    </row>
    <row r="37" s="565" customFormat="1" ht="13.5" spans="1:14">
      <c r="A37" s="711">
        <v>15</v>
      </c>
      <c r="B37" s="713">
        <v>581.5341344175</v>
      </c>
      <c r="C37" s="713"/>
      <c r="D37" s="713">
        <v>1269.58748199</v>
      </c>
      <c r="E37" s="713">
        <v>1216.251240675</v>
      </c>
      <c r="F37" s="713">
        <v>1045.36941855</v>
      </c>
      <c r="G37" s="713">
        <v>1301.494219125</v>
      </c>
      <c r="L37" s="684">
        <v>6</v>
      </c>
      <c r="M37" s="685" t="s">
        <v>667</v>
      </c>
      <c r="N37" s="686" t="s">
        <v>668</v>
      </c>
    </row>
    <row r="38" s="565" customFormat="1" ht="13.5" spans="1:7">
      <c r="A38" s="711">
        <v>15.5</v>
      </c>
      <c r="B38" s="713">
        <v>595.01625506</v>
      </c>
      <c r="C38" s="713"/>
      <c r="D38" s="713">
        <v>1298.6666924975</v>
      </c>
      <c r="E38" s="713">
        <v>1353.3752665925</v>
      </c>
      <c r="F38" s="713">
        <v>1306.808320625</v>
      </c>
      <c r="G38" s="713">
        <v>1328.580908</v>
      </c>
    </row>
    <row r="39" s="565" customFormat="1" ht="13.5" spans="1:14">
      <c r="A39" s="711">
        <v>16</v>
      </c>
      <c r="B39" s="713">
        <v>608.77548136</v>
      </c>
      <c r="C39" s="713"/>
      <c r="D39" s="713">
        <v>1327.3632332875</v>
      </c>
      <c r="E39" s="713">
        <v>1390.187044495</v>
      </c>
      <c r="F39" s="713">
        <v>1328.2869188125</v>
      </c>
      <c r="G39" s="713">
        <v>1356.6572599375</v>
      </c>
      <c r="L39" s="580"/>
      <c r="M39" s="580"/>
      <c r="N39" s="580"/>
    </row>
    <row r="40" s="565" customFormat="1" ht="13.5" spans="1:14">
      <c r="A40" s="711">
        <v>16.5</v>
      </c>
      <c r="B40" s="713">
        <v>623.9202359475</v>
      </c>
      <c r="C40" s="713"/>
      <c r="D40" s="713">
        <v>1356.0597740775</v>
      </c>
      <c r="E40" s="713">
        <v>1424.6764130775</v>
      </c>
      <c r="F40" s="713">
        <v>1347.4563031875</v>
      </c>
      <c r="G40" s="713">
        <v>1383.0841734375</v>
      </c>
      <c r="L40" s="490"/>
      <c r="M40" s="490"/>
      <c r="N40" s="490"/>
    </row>
    <row r="41" s="565" customFormat="1" spans="1:14">
      <c r="A41" s="711">
        <v>17</v>
      </c>
      <c r="B41" s="713">
        <v>637.40235659</v>
      </c>
      <c r="C41" s="713"/>
      <c r="D41" s="713">
        <v>1384.37364515</v>
      </c>
      <c r="E41" s="713">
        <v>1458.58517933</v>
      </c>
      <c r="F41" s="713">
        <v>1368.6050136875</v>
      </c>
      <c r="G41" s="713">
        <v>1409.18119925</v>
      </c>
      <c r="L41" s="346"/>
      <c r="M41" s="346"/>
      <c r="N41" s="346"/>
    </row>
    <row r="42" s="565" customFormat="1" spans="1:14">
      <c r="A42" s="711">
        <v>17.5</v>
      </c>
      <c r="B42" s="713">
        <v>652.5471111775</v>
      </c>
      <c r="C42" s="713"/>
      <c r="D42" s="713">
        <v>1413.07018594</v>
      </c>
      <c r="E42" s="713">
        <v>1493.6551502425</v>
      </c>
      <c r="F42" s="713">
        <v>1389.0939488125</v>
      </c>
      <c r="G42" s="713">
        <v>1437.587438875</v>
      </c>
      <c r="L42" s="346"/>
      <c r="M42" s="346"/>
      <c r="N42" s="346"/>
    </row>
    <row r="43" s="565" customFormat="1" spans="1:14">
      <c r="A43" s="711">
        <v>18</v>
      </c>
      <c r="B43" s="713">
        <v>661.041329985</v>
      </c>
      <c r="C43" s="713"/>
      <c r="D43" s="713">
        <v>1441.76672673</v>
      </c>
      <c r="E43" s="713">
        <v>1522.919097855</v>
      </c>
      <c r="F43" s="713">
        <v>1410.2426593125</v>
      </c>
      <c r="G43" s="713">
        <v>1453.7878340625</v>
      </c>
      <c r="N43" s="346"/>
    </row>
    <row r="44" s="565" customFormat="1" spans="1:14">
      <c r="A44" s="711">
        <v>18.5</v>
      </c>
      <c r="B44" s="713">
        <v>670.366865765</v>
      </c>
      <c r="C44" s="713"/>
      <c r="D44" s="713">
        <v>1471.228606955</v>
      </c>
      <c r="E44" s="713">
        <v>1550.4412384775</v>
      </c>
      <c r="F44" s="713">
        <v>1431.7212575</v>
      </c>
      <c r="G44" s="713">
        <v>1469.328453875</v>
      </c>
      <c r="N44" s="346"/>
    </row>
    <row r="45" s="565" customFormat="1" ht="13.5" spans="1:7">
      <c r="A45" s="711">
        <v>19</v>
      </c>
      <c r="B45" s="713">
        <v>676.6442393125</v>
      </c>
      <c r="C45" s="713"/>
      <c r="D45" s="713">
        <v>1501.0731568975</v>
      </c>
      <c r="E45" s="713">
        <v>1579.12458376</v>
      </c>
      <c r="F45" s="713">
        <v>1452.869968</v>
      </c>
      <c r="G45" s="713">
        <v>1483.879410625</v>
      </c>
    </row>
    <row r="46" s="565" customFormat="1" ht="13.5" spans="1:7">
      <c r="A46" s="711">
        <v>19.5</v>
      </c>
      <c r="B46" s="713">
        <v>684.3071411475</v>
      </c>
      <c r="C46" s="713"/>
      <c r="D46" s="713">
        <v>1509.1055329425</v>
      </c>
      <c r="E46" s="713">
        <v>1606.6467243825</v>
      </c>
      <c r="F46" s="713">
        <v>1472.039352375</v>
      </c>
      <c r="G46" s="713">
        <v>1500.4096935</v>
      </c>
    </row>
    <row r="47" s="565" customFormat="1" ht="13.5" spans="1:7">
      <c r="A47" s="711">
        <v>20</v>
      </c>
      <c r="B47" s="713">
        <v>688.92188075</v>
      </c>
      <c r="C47" s="713"/>
      <c r="D47" s="713">
        <v>1521.34727588</v>
      </c>
      <c r="E47" s="713">
        <v>1623.137420735</v>
      </c>
      <c r="F47" s="713">
        <v>1492.8581751875</v>
      </c>
      <c r="G47" s="713">
        <v>1511.3318856875</v>
      </c>
    </row>
    <row r="48" s="566" customFormat="1" ht="13.5" spans="1:14">
      <c r="A48" s="714"/>
      <c r="B48" s="714"/>
      <c r="C48" s="714"/>
      <c r="D48" s="714"/>
      <c r="E48" s="714"/>
      <c r="F48" s="714"/>
      <c r="G48" s="714"/>
      <c r="H48" s="671"/>
      <c r="I48" s="565"/>
      <c r="J48" s="565"/>
      <c r="K48" s="565"/>
      <c r="L48" s="565"/>
      <c r="M48" s="565"/>
      <c r="N48" s="565"/>
    </row>
    <row r="49" s="635" customFormat="1" spans="1:255">
      <c r="A49" s="55"/>
      <c r="B49" s="715"/>
      <c r="C49" s="716"/>
      <c r="D49" s="716"/>
      <c r="E49" s="716"/>
      <c r="F49" s="715"/>
      <c r="G49" s="715"/>
      <c r="H49" s="565"/>
      <c r="I49" s="565"/>
      <c r="J49" s="565"/>
      <c r="K49" s="565"/>
      <c r="L49" s="565"/>
      <c r="M49" s="565"/>
      <c r="N49" s="565"/>
      <c r="IK49"/>
      <c r="IL49"/>
      <c r="IM49"/>
      <c r="IN49"/>
      <c r="IO49"/>
      <c r="IP49"/>
      <c r="IQ49"/>
      <c r="IR49"/>
      <c r="IS49"/>
      <c r="IT49"/>
      <c r="IU49"/>
    </row>
    <row r="50" s="635" customFormat="1" spans="1:255">
      <c r="A50" s="55"/>
      <c r="B50" s="55"/>
      <c r="C50" s="55"/>
      <c r="D50" s="55"/>
      <c r="E50" s="717"/>
      <c r="F50" s="717"/>
      <c r="G50" s="717"/>
      <c r="H50" s="566"/>
      <c r="I50" s="566"/>
      <c r="J50" s="566"/>
      <c r="K50" s="566"/>
      <c r="L50" s="565"/>
      <c r="M50" s="565"/>
      <c r="N50" s="565"/>
      <c r="IK50"/>
      <c r="IL50"/>
      <c r="IM50"/>
      <c r="IN50"/>
      <c r="IO50"/>
      <c r="IP50"/>
      <c r="IQ50"/>
      <c r="IR50"/>
      <c r="IS50"/>
      <c r="IT50"/>
      <c r="IU50"/>
    </row>
    <row r="51" s="636" customFormat="1" ht="21" customHeight="1" spans="1:30">
      <c r="A51" s="568" t="s">
        <v>669</v>
      </c>
      <c r="B51" s="567"/>
      <c r="C51" s="718"/>
      <c r="E51" s="719"/>
      <c r="F51" s="490"/>
      <c r="G51" s="490"/>
      <c r="H51" s="490"/>
      <c r="I51" s="490"/>
      <c r="J51" s="490"/>
      <c r="K51" s="490"/>
      <c r="L51" s="565"/>
      <c r="M51" s="565"/>
      <c r="N51" s="565"/>
      <c r="O51" s="692"/>
      <c r="P51" s="692"/>
      <c r="Q51" s="692"/>
      <c r="R51" s="692"/>
      <c r="S51" s="692"/>
      <c r="T51" s="692"/>
      <c r="U51" s="692"/>
      <c r="V51" s="692"/>
      <c r="W51" s="692"/>
      <c r="X51" s="692"/>
      <c r="Y51" s="692"/>
      <c r="Z51" s="692"/>
      <c r="AA51" s="692"/>
      <c r="AB51" s="692"/>
      <c r="AC51" s="692"/>
      <c r="AD51" s="692"/>
    </row>
    <row r="52" s="346" customFormat="1" ht="18" customHeight="1" spans="2:14">
      <c r="B52" s="571"/>
      <c r="C52" s="572" t="s">
        <v>156</v>
      </c>
      <c r="D52" s="572"/>
      <c r="E52" s="572"/>
      <c r="F52" s="573"/>
      <c r="G52" s="581"/>
      <c r="H52" s="581"/>
      <c r="L52" s="565"/>
      <c r="M52" s="565"/>
      <c r="N52" s="565"/>
    </row>
    <row r="53" s="346" customFormat="1" ht="66" customHeight="1" spans="2:14">
      <c r="B53" s="574"/>
      <c r="C53" s="575" t="s">
        <v>670</v>
      </c>
      <c r="D53" s="576"/>
      <c r="E53" s="576"/>
      <c r="F53" s="577"/>
      <c r="G53" s="582"/>
      <c r="H53" s="582"/>
      <c r="L53" s="565"/>
      <c r="M53" s="565"/>
      <c r="N53" s="565"/>
    </row>
    <row r="54" s="346" customFormat="1" spans="1:255">
      <c r="A54" s="565"/>
      <c r="B54" s="553" t="s">
        <v>671</v>
      </c>
      <c r="C54" s="565"/>
      <c r="D54" s="565"/>
      <c r="E54" s="565"/>
      <c r="F54" s="565"/>
      <c r="G54" s="565"/>
      <c r="H54" s="565"/>
      <c r="I54" s="565"/>
      <c r="J54" s="565"/>
      <c r="K54" s="565"/>
      <c r="L54" s="565"/>
      <c r="M54" s="565"/>
      <c r="N54" s="565"/>
      <c r="IJ54"/>
      <c r="IK54"/>
      <c r="IL54"/>
      <c r="IM54"/>
      <c r="IN54"/>
      <c r="IO54"/>
      <c r="IP54"/>
      <c r="IQ54"/>
      <c r="IR54"/>
      <c r="IS54"/>
      <c r="IT54"/>
      <c r="IU54"/>
    </row>
    <row r="55" s="346" customFormat="1" spans="1:255">
      <c r="A55" s="565"/>
      <c r="B55" s="565"/>
      <c r="C55" s="565"/>
      <c r="D55" s="565"/>
      <c r="E55" s="565"/>
      <c r="F55" s="565"/>
      <c r="G55" s="565"/>
      <c r="H55" s="565"/>
      <c r="I55" s="565"/>
      <c r="J55" s="565"/>
      <c r="K55" s="565"/>
      <c r="L55" s="565"/>
      <c r="M55" s="565"/>
      <c r="N55" s="565"/>
      <c r="IK55"/>
      <c r="IL55"/>
      <c r="IM55"/>
      <c r="IN55"/>
      <c r="IO55"/>
      <c r="IP55"/>
      <c r="IQ55"/>
      <c r="IR55"/>
      <c r="IS55"/>
      <c r="IT55"/>
      <c r="IU55"/>
    </row>
  </sheetData>
  <mergeCells count="7">
    <mergeCell ref="A1:G1"/>
    <mergeCell ref="B2:G2"/>
    <mergeCell ref="B5:G5"/>
    <mergeCell ref="B6:G6"/>
    <mergeCell ref="A48:G48"/>
    <mergeCell ref="C52:H52"/>
    <mergeCell ref="C53:H53"/>
  </mergeCells>
  <hyperlinks>
    <hyperlink ref="I2" location="报价目录!A1" display="返回目录"/>
    <hyperlink ref="J2" location="UPS操作说明!A1" display="UPS操作说明"/>
  </hyperlinks>
  <pageMargins left="0.75" right="0.75" top="1" bottom="1" header="0.5" footer="0.5"/>
  <pageSetup paperSize="9" orientation="portrait"/>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94"/>
  <sheetViews>
    <sheetView showGridLines="0" topLeftCell="A2" workbookViewId="0">
      <selection activeCell="G22" sqref="G22"/>
    </sheetView>
  </sheetViews>
  <sheetFormatPr defaultColWidth="9" defaultRowHeight="14.25"/>
  <cols>
    <col min="1" max="1" width="12.75" style="565" customWidth="1"/>
    <col min="2" max="2" width="26.125" style="565" customWidth="1"/>
    <col min="3" max="3" width="27.625" style="565" customWidth="1"/>
    <col min="4" max="4" width="23.625" style="565" customWidth="1"/>
    <col min="5" max="5" width="14.25" style="637" customWidth="1"/>
    <col min="6" max="6" width="12.5" style="565" customWidth="1"/>
    <col min="7" max="7" width="11.5" style="565" customWidth="1"/>
    <col min="8" max="8" width="15.75" style="565" customWidth="1"/>
    <col min="9" max="9" width="9" style="565"/>
    <col min="10" max="10" width="9" style="638"/>
    <col min="11" max="11" width="13.875" style="55" customWidth="1"/>
    <col min="12" max="12" width="16.5" style="565" customWidth="1"/>
    <col min="13" max="242" width="9" style="565"/>
  </cols>
  <sheetData>
    <row r="1" s="565" customFormat="1" ht="18.75" spans="1:11">
      <c r="A1" s="639"/>
      <c r="B1" s="640"/>
      <c r="C1" s="640"/>
      <c r="D1" s="640"/>
      <c r="E1" s="641"/>
      <c r="F1" s="641"/>
      <c r="J1" s="638"/>
      <c r="K1" s="55"/>
    </row>
    <row r="2" s="565" customFormat="1" ht="74" customHeight="1" spans="1:11">
      <c r="A2" s="642"/>
      <c r="B2" s="643" t="s">
        <v>672</v>
      </c>
      <c r="C2" s="643"/>
      <c r="D2" s="643"/>
      <c r="E2" s="83" t="s">
        <v>71</v>
      </c>
      <c r="F2" s="644"/>
      <c r="G2" s="540" t="s">
        <v>583</v>
      </c>
      <c r="H2" s="540"/>
      <c r="J2" s="638"/>
      <c r="K2" s="55"/>
    </row>
    <row r="3" s="565" customFormat="1" spans="1:19">
      <c r="A3" s="642"/>
      <c r="B3" s="645"/>
      <c r="C3" s="646"/>
      <c r="D3" s="646"/>
      <c r="F3" s="647"/>
      <c r="G3" s="648" t="s">
        <v>673</v>
      </c>
      <c r="H3" s="648"/>
      <c r="I3" s="648"/>
      <c r="J3" s="682"/>
      <c r="K3" s="683"/>
      <c r="L3" s="648"/>
      <c r="M3" s="648"/>
      <c r="N3" s="648"/>
      <c r="O3" s="648"/>
      <c r="P3" s="648"/>
      <c r="Q3" s="648"/>
      <c r="R3" s="648"/>
      <c r="S3" s="648"/>
    </row>
    <row r="4" s="565" customFormat="1" ht="18.75" spans="1:19">
      <c r="A4" s="649" t="s">
        <v>585</v>
      </c>
      <c r="B4" s="650"/>
      <c r="C4" s="651"/>
      <c r="D4" s="652"/>
      <c r="F4" s="653"/>
      <c r="G4" s="654" t="s">
        <v>674</v>
      </c>
      <c r="H4" s="648"/>
      <c r="I4" s="648"/>
      <c r="J4" s="682"/>
      <c r="K4" s="683"/>
      <c r="L4" s="648"/>
      <c r="M4" s="648"/>
      <c r="N4" s="648"/>
      <c r="O4" s="648"/>
      <c r="P4" s="648"/>
      <c r="Q4" s="648"/>
      <c r="R4" s="648"/>
      <c r="S4" s="648"/>
    </row>
    <row r="5" s="565" customFormat="1" ht="24" customHeight="1" spans="1:19">
      <c r="A5" s="655"/>
      <c r="B5" s="656" t="s">
        <v>675</v>
      </c>
      <c r="C5" s="657"/>
      <c r="D5" s="657"/>
      <c r="F5" s="658"/>
      <c r="G5" s="659" t="s">
        <v>588</v>
      </c>
      <c r="H5" s="648"/>
      <c r="I5" s="648"/>
      <c r="J5" s="682"/>
      <c r="K5" s="683"/>
      <c r="L5" s="648"/>
      <c r="M5" s="648"/>
      <c r="N5" s="648"/>
      <c r="O5" s="648"/>
      <c r="P5" s="648"/>
      <c r="Q5" s="648"/>
      <c r="R5" s="648"/>
      <c r="S5" s="648"/>
    </row>
    <row r="6" s="565" customFormat="1" ht="13.5" spans="1:19">
      <c r="A6" s="660" t="s">
        <v>589</v>
      </c>
      <c r="B6" s="661"/>
      <c r="C6" s="662"/>
      <c r="D6" s="662"/>
      <c r="F6" s="663"/>
      <c r="G6" s="648" t="s">
        <v>591</v>
      </c>
      <c r="H6" s="648"/>
      <c r="I6" s="648"/>
      <c r="J6" s="682"/>
      <c r="K6" s="683"/>
      <c r="L6" s="648"/>
      <c r="M6" s="648"/>
      <c r="N6" s="648"/>
      <c r="O6" s="648"/>
      <c r="P6" s="648"/>
      <c r="Q6" s="648"/>
      <c r="R6" s="648"/>
      <c r="S6" s="648"/>
    </row>
    <row r="7" s="565" customFormat="1" ht="13.5" spans="1:10">
      <c r="A7" s="664" t="s">
        <v>592</v>
      </c>
      <c r="B7" s="665" t="s">
        <v>129</v>
      </c>
      <c r="C7" s="666" t="s">
        <v>676</v>
      </c>
      <c r="D7" s="667" t="s">
        <v>677</v>
      </c>
      <c r="F7" s="564" t="s">
        <v>596</v>
      </c>
      <c r="I7" s="638"/>
      <c r="J7" s="55"/>
    </row>
    <row r="8" s="565" customFormat="1" ht="13.5" spans="1:4">
      <c r="A8" s="668">
        <v>6</v>
      </c>
      <c r="B8" s="669">
        <v>608.595192253125</v>
      </c>
      <c r="C8" s="669">
        <v>455.29684633125</v>
      </c>
      <c r="D8" s="670">
        <v>485.72537832</v>
      </c>
    </row>
    <row r="9" s="565" customFormat="1" ht="13.5" spans="1:11">
      <c r="A9" s="668">
        <v>6.5</v>
      </c>
      <c r="B9" s="669">
        <v>638.6167480875</v>
      </c>
      <c r="C9" s="669">
        <v>476.276858925</v>
      </c>
      <c r="D9" s="670">
        <v>507.05889486</v>
      </c>
      <c r="I9" s="684">
        <v>4</v>
      </c>
      <c r="J9" s="685" t="s">
        <v>666</v>
      </c>
      <c r="K9" s="686" t="s">
        <v>129</v>
      </c>
    </row>
    <row r="10" s="565" customFormat="1" ht="13.5" spans="1:11">
      <c r="A10" s="668">
        <v>7</v>
      </c>
      <c r="B10" s="669">
        <v>670.20187906875</v>
      </c>
      <c r="C10" s="669">
        <v>496.0332040125</v>
      </c>
      <c r="D10" s="670">
        <v>528.60995229</v>
      </c>
      <c r="I10" s="684">
        <v>2</v>
      </c>
      <c r="J10" s="685" t="s">
        <v>600</v>
      </c>
      <c r="K10" s="687" t="s">
        <v>601</v>
      </c>
    </row>
    <row r="11" s="565" customFormat="1" ht="13.5" spans="1:11">
      <c r="A11" s="668">
        <v>7.5</v>
      </c>
      <c r="B11" s="669">
        <v>697.57215530625</v>
      </c>
      <c r="C11" s="669">
        <v>516.6053274375</v>
      </c>
      <c r="D11" s="670">
        <v>551.46625506</v>
      </c>
      <c r="I11" s="684">
        <v>2</v>
      </c>
      <c r="J11" s="685" t="s">
        <v>602</v>
      </c>
      <c r="K11" s="687" t="s">
        <v>603</v>
      </c>
    </row>
    <row r="12" s="565" customFormat="1" ht="13.5" spans="1:12">
      <c r="A12" s="668">
        <v>8</v>
      </c>
      <c r="B12" s="669">
        <v>728.34150795</v>
      </c>
      <c r="C12" s="669">
        <v>536.565617109375</v>
      </c>
      <c r="D12" s="670">
        <v>573.88747605</v>
      </c>
      <c r="I12" s="684">
        <v>2</v>
      </c>
      <c r="J12" s="685" t="s">
        <v>604</v>
      </c>
      <c r="K12" s="687" t="s">
        <v>605</v>
      </c>
      <c r="L12" s="688"/>
    </row>
    <row r="13" s="565" customFormat="1" ht="13.5" spans="1:11">
      <c r="A13" s="668">
        <v>8.5</v>
      </c>
      <c r="B13" s="669">
        <v>752.407881920625</v>
      </c>
      <c r="C13" s="669">
        <v>676.71724850625</v>
      </c>
      <c r="D13" s="670">
        <v>719.368859251875</v>
      </c>
      <c r="I13" s="684">
        <v>2</v>
      </c>
      <c r="J13" s="685" t="s">
        <v>606</v>
      </c>
      <c r="K13" s="687" t="s">
        <v>607</v>
      </c>
    </row>
    <row r="14" s="565" customFormat="1" ht="13.5" spans="1:11">
      <c r="A14" s="668">
        <v>9</v>
      </c>
      <c r="B14" s="669">
        <v>783.802664623125</v>
      </c>
      <c r="C14" s="669">
        <v>700.973970755625</v>
      </c>
      <c r="D14" s="670">
        <v>745.597045816875</v>
      </c>
      <c r="I14" s="684">
        <v>2</v>
      </c>
      <c r="J14" s="685" t="s">
        <v>608</v>
      </c>
      <c r="K14" s="687" t="s">
        <v>609</v>
      </c>
    </row>
    <row r="15" s="565" customFormat="1" ht="13.5" spans="1:11">
      <c r="A15" s="668">
        <v>9.5</v>
      </c>
      <c r="B15" s="669">
        <v>814.218513320625</v>
      </c>
      <c r="C15" s="669">
        <v>725.733756313125</v>
      </c>
      <c r="D15" s="670">
        <v>774.9931715925</v>
      </c>
      <c r="I15" s="684">
        <v>2</v>
      </c>
      <c r="J15" s="685" t="s">
        <v>610</v>
      </c>
      <c r="K15" s="687" t="s">
        <v>611</v>
      </c>
    </row>
    <row r="16" s="565" customFormat="1" ht="13.5" spans="1:11">
      <c r="A16" s="668">
        <v>10</v>
      </c>
      <c r="B16" s="669">
        <v>845.5996997175</v>
      </c>
      <c r="C16" s="669">
        <v>749.74574506125</v>
      </c>
      <c r="D16" s="670">
        <v>802.812125915625</v>
      </c>
      <c r="I16" s="684">
        <v>2</v>
      </c>
      <c r="J16" s="685" t="s">
        <v>612</v>
      </c>
      <c r="K16" s="687" t="s">
        <v>613</v>
      </c>
    </row>
    <row r="17" s="565" customFormat="1" ht="13.5" spans="1:11">
      <c r="A17" s="668">
        <v>10.5</v>
      </c>
      <c r="B17" s="669">
        <v>973.895352609375</v>
      </c>
      <c r="C17" s="669">
        <v>832.83368175</v>
      </c>
      <c r="D17" s="670">
        <v>888.564938506875</v>
      </c>
      <c r="I17" s="684">
        <v>2</v>
      </c>
      <c r="J17" s="685" t="s">
        <v>614</v>
      </c>
      <c r="K17" s="687" t="s">
        <v>615</v>
      </c>
    </row>
    <row r="18" s="565" customFormat="1" ht="13.5" spans="1:11">
      <c r="A18" s="668">
        <v>11</v>
      </c>
      <c r="B18" s="669">
        <v>997.11875563125</v>
      </c>
      <c r="C18" s="669">
        <v>859.6601057625</v>
      </c>
      <c r="D18" s="670">
        <v>916.60143372</v>
      </c>
      <c r="I18" s="684">
        <v>2</v>
      </c>
      <c r="J18" s="685" t="s">
        <v>616</v>
      </c>
      <c r="K18" s="687" t="s">
        <v>617</v>
      </c>
    </row>
    <row r="19" s="565" customFormat="1" ht="13.5" spans="1:11">
      <c r="A19" s="668">
        <v>11.5</v>
      </c>
      <c r="B19" s="669">
        <v>1028.77186814062</v>
      </c>
      <c r="C19" s="669">
        <v>885.94267755</v>
      </c>
      <c r="D19" s="670">
        <v>943.495839260625</v>
      </c>
      <c r="I19" s="684">
        <v>2</v>
      </c>
      <c r="J19" s="685" t="s">
        <v>618</v>
      </c>
      <c r="K19" s="687" t="s">
        <v>619</v>
      </c>
    </row>
    <row r="20" s="565" customFormat="1" ht="13.5" spans="1:11">
      <c r="A20" s="668">
        <v>12</v>
      </c>
      <c r="B20" s="669">
        <v>1059.3372762</v>
      </c>
      <c r="C20" s="669">
        <v>913.3129537875</v>
      </c>
      <c r="D20" s="670">
        <v>971.53233447375</v>
      </c>
      <c r="I20" s="684">
        <v>2</v>
      </c>
      <c r="J20" s="685" t="s">
        <v>620</v>
      </c>
      <c r="K20" s="687" t="s">
        <v>621</v>
      </c>
    </row>
    <row r="21" s="565" customFormat="1" ht="13.5" spans="1:11">
      <c r="A21" s="668">
        <v>12.5</v>
      </c>
      <c r="B21" s="669">
        <v>1090.44653648437</v>
      </c>
      <c r="C21" s="669">
        <v>938.7797472375</v>
      </c>
      <c r="D21" s="670">
        <v>999.854352105</v>
      </c>
      <c r="I21" s="684">
        <v>3</v>
      </c>
      <c r="J21" s="685" t="s">
        <v>623</v>
      </c>
      <c r="K21" s="687" t="s">
        <v>624</v>
      </c>
    </row>
    <row r="22" s="565" customFormat="1" ht="13.5" spans="1:11">
      <c r="A22" s="668">
        <v>13</v>
      </c>
      <c r="B22" s="669">
        <v>1122.91542733125</v>
      </c>
      <c r="C22" s="669">
        <v>965.8780973625</v>
      </c>
      <c r="D22" s="670">
        <v>1026.4632352275</v>
      </c>
      <c r="I22" s="684">
        <v>3</v>
      </c>
      <c r="J22" s="685" t="s">
        <v>625</v>
      </c>
      <c r="K22" s="687" t="s">
        <v>626</v>
      </c>
    </row>
    <row r="23" s="565" customFormat="1" ht="13.5" spans="1:11">
      <c r="A23" s="668">
        <v>13.5</v>
      </c>
      <c r="B23" s="669">
        <v>1154.84046595313</v>
      </c>
      <c r="C23" s="669">
        <v>992.704521375</v>
      </c>
      <c r="D23" s="670">
        <v>1054.49973044063</v>
      </c>
      <c r="I23" s="684">
        <v>3</v>
      </c>
      <c r="J23" s="685" t="s">
        <v>627</v>
      </c>
      <c r="K23" s="687" t="s">
        <v>628</v>
      </c>
    </row>
    <row r="24" s="565" customFormat="1" ht="13.5" spans="1:11">
      <c r="A24" s="668">
        <v>14</v>
      </c>
      <c r="B24" s="669">
        <v>1185.9497262375</v>
      </c>
      <c r="C24" s="669">
        <v>1018.71516705</v>
      </c>
      <c r="D24" s="670">
        <v>1081.67965839937</v>
      </c>
      <c r="I24" s="684">
        <v>3</v>
      </c>
      <c r="J24" s="685" t="s">
        <v>629</v>
      </c>
      <c r="K24" s="687" t="s">
        <v>630</v>
      </c>
    </row>
    <row r="25" s="565" customFormat="1" ht="13.5" spans="1:11">
      <c r="A25" s="668">
        <v>14.5</v>
      </c>
      <c r="B25" s="669">
        <v>1217.33091263438</v>
      </c>
      <c r="C25" s="669">
        <v>1045.26966495</v>
      </c>
      <c r="D25" s="670">
        <v>1108.57406394</v>
      </c>
      <c r="I25" s="684">
        <v>3</v>
      </c>
      <c r="J25" s="685" t="s">
        <v>631</v>
      </c>
      <c r="K25" s="687" t="s">
        <v>632</v>
      </c>
    </row>
    <row r="26" s="565" customFormat="1" ht="13.5" spans="1:11">
      <c r="A26" s="668">
        <v>15</v>
      </c>
      <c r="B26" s="669">
        <v>1249.25595125625</v>
      </c>
      <c r="C26" s="669">
        <v>1073.1837934125</v>
      </c>
      <c r="D26" s="670">
        <v>1135.75399189875</v>
      </c>
      <c r="I26" s="684">
        <v>3</v>
      </c>
      <c r="J26" s="685" t="s">
        <v>633</v>
      </c>
      <c r="K26" s="687" t="s">
        <v>634</v>
      </c>
    </row>
    <row r="27" s="565" customFormat="1" ht="13.5" spans="1:11">
      <c r="A27" s="668">
        <v>15.5</v>
      </c>
      <c r="B27" s="669">
        <v>1390.41370926937</v>
      </c>
      <c r="C27" s="669">
        <v>1191.1054651125</v>
      </c>
      <c r="D27" s="670">
        <v>1262.18695092</v>
      </c>
      <c r="I27" s="684">
        <v>3</v>
      </c>
      <c r="J27" s="685" t="s">
        <v>635</v>
      </c>
      <c r="K27" s="687" t="s">
        <v>636</v>
      </c>
    </row>
    <row r="28" s="565" customFormat="1" ht="13.5" spans="1:11">
      <c r="A28" s="668">
        <v>16</v>
      </c>
      <c r="B28" s="669">
        <v>1428.21235192125</v>
      </c>
      <c r="C28" s="669">
        <v>1210.78023236625</v>
      </c>
      <c r="D28" s="670">
        <v>1288.89100818188</v>
      </c>
      <c r="I28" s="684">
        <v>3</v>
      </c>
      <c r="J28" s="685" t="s">
        <v>637</v>
      </c>
      <c r="K28" s="687" t="s">
        <v>638</v>
      </c>
    </row>
    <row r="29" s="565" customFormat="1" ht="13.5" spans="1:11">
      <c r="A29" s="668">
        <v>16.5</v>
      </c>
      <c r="B29" s="669">
        <v>1463.61804478312</v>
      </c>
      <c r="C29" s="669">
        <v>1228.36116855375</v>
      </c>
      <c r="D29" s="670">
        <v>1314.03149029688</v>
      </c>
      <c r="I29" s="684">
        <v>3</v>
      </c>
      <c r="J29" s="685" t="s">
        <v>639</v>
      </c>
      <c r="K29" s="687" t="s">
        <v>640</v>
      </c>
    </row>
    <row r="30" s="565" customFormat="1" spans="1:11">
      <c r="A30" s="668">
        <v>17</v>
      </c>
      <c r="B30" s="669">
        <v>1498.4255001975</v>
      </c>
      <c r="C30" s="669">
        <v>1247.73681708375</v>
      </c>
      <c r="D30" s="670">
        <v>1338.8592573825</v>
      </c>
      <c r="I30" s="684">
        <v>3</v>
      </c>
      <c r="J30" s="689" t="s">
        <v>678</v>
      </c>
      <c r="K30" s="686" t="s">
        <v>668</v>
      </c>
    </row>
    <row r="31" s="565" customFormat="1" ht="13.5" spans="1:4">
      <c r="A31" s="668">
        <v>17.5</v>
      </c>
      <c r="B31" s="669">
        <v>1534.42943050687</v>
      </c>
      <c r="C31" s="669">
        <v>1266.51422816625</v>
      </c>
      <c r="D31" s="670">
        <v>1365.87602967375</v>
      </c>
    </row>
    <row r="32" s="565" customFormat="1" ht="13.5" spans="1:11">
      <c r="A32" s="668">
        <v>18</v>
      </c>
      <c r="B32" s="669">
        <v>1564.45098634125</v>
      </c>
      <c r="C32" s="669">
        <v>1285.88987669625</v>
      </c>
      <c r="D32" s="670">
        <v>1381.32234587813</v>
      </c>
      <c r="I32" s="690"/>
      <c r="K32" s="580"/>
    </row>
    <row r="33" s="565" customFormat="1" ht="13.5" spans="1:11">
      <c r="A33" s="668">
        <v>18.5</v>
      </c>
      <c r="B33" s="669">
        <v>1592.67782983312</v>
      </c>
      <c r="C33" s="669">
        <v>1305.56464395</v>
      </c>
      <c r="D33" s="670">
        <v>1396.14323202375</v>
      </c>
      <c r="I33" s="569"/>
      <c r="J33" s="691"/>
      <c r="K33" s="490"/>
    </row>
    <row r="34" s="565" customFormat="1" ht="13.5" spans="1:11">
      <c r="A34" s="668">
        <v>19</v>
      </c>
      <c r="B34" s="669">
        <v>1622.10114822</v>
      </c>
      <c r="C34" s="669">
        <v>1324.94029248</v>
      </c>
      <c r="D34" s="670">
        <v>1410.02597308125</v>
      </c>
      <c r="I34" s="566"/>
      <c r="J34" s="566"/>
      <c r="K34" s="566"/>
    </row>
    <row r="35" s="565" customFormat="1" ht="13.5" spans="1:11">
      <c r="A35" s="668">
        <v>19.5</v>
      </c>
      <c r="B35" s="669">
        <v>1650.32799171187</v>
      </c>
      <c r="C35" s="669">
        <v>1342.5212286675</v>
      </c>
      <c r="D35" s="670">
        <v>1425.785004315</v>
      </c>
      <c r="I35" s="566"/>
      <c r="J35" s="566"/>
      <c r="K35" s="566"/>
    </row>
    <row r="36" s="565" customFormat="1" ht="13.5" spans="1:12">
      <c r="A36" s="668">
        <v>20</v>
      </c>
      <c r="B36" s="669">
        <v>1667.18832370125</v>
      </c>
      <c r="C36" s="669">
        <v>1361.59775847375</v>
      </c>
      <c r="D36" s="670">
        <v>1436.22788004937</v>
      </c>
      <c r="I36" s="638"/>
      <c r="J36" s="55"/>
      <c r="K36" s="566"/>
      <c r="L36" s="566"/>
    </row>
    <row r="37" s="566" customFormat="1" ht="13.5" spans="5:13">
      <c r="E37" s="565"/>
      <c r="F37" s="671"/>
      <c r="G37" s="565"/>
      <c r="H37" s="565"/>
      <c r="I37" s="565"/>
      <c r="J37" s="638"/>
      <c r="K37" s="55"/>
      <c r="L37" s="565"/>
      <c r="M37" s="635"/>
    </row>
    <row r="38" s="635" customFormat="1" ht="18.75" spans="1:251">
      <c r="A38" s="568" t="s">
        <v>641</v>
      </c>
      <c r="B38" s="672"/>
      <c r="C38" s="569"/>
      <c r="D38" s="490"/>
      <c r="E38" s="565"/>
      <c r="F38" s="565"/>
      <c r="G38" s="565"/>
      <c r="H38" s="565"/>
      <c r="I38" s="566"/>
      <c r="J38" s="638"/>
      <c r="K38" s="55"/>
      <c r="L38" s="565"/>
      <c r="II38"/>
      <c r="IJ38"/>
      <c r="IK38"/>
      <c r="IL38"/>
      <c r="IM38"/>
      <c r="IN38"/>
      <c r="IO38"/>
      <c r="IP38"/>
      <c r="IQ38"/>
    </row>
    <row r="39" s="635" customFormat="1" ht="35" customHeight="1" spans="1:251">
      <c r="A39" s="673" t="s">
        <v>156</v>
      </c>
      <c r="B39" s="673"/>
      <c r="C39" s="599"/>
      <c r="D39" s="674"/>
      <c r="E39" s="565"/>
      <c r="F39" s="566"/>
      <c r="G39" s="566"/>
      <c r="H39" s="566"/>
      <c r="I39" s="490"/>
      <c r="J39" s="638"/>
      <c r="K39" s="55"/>
      <c r="L39" s="565"/>
      <c r="M39" s="692"/>
      <c r="II39"/>
      <c r="IJ39"/>
      <c r="IK39"/>
      <c r="IL39"/>
      <c r="IM39"/>
      <c r="IN39"/>
      <c r="IO39"/>
      <c r="IP39"/>
      <c r="IQ39"/>
    </row>
    <row r="40" s="636" customFormat="1" ht="21" customHeight="1" spans="1:55">
      <c r="A40" s="675" t="s">
        <v>679</v>
      </c>
      <c r="B40" s="675"/>
      <c r="C40" s="676"/>
      <c r="D40" s="677"/>
      <c r="E40" s="565"/>
      <c r="F40" s="490"/>
      <c r="G40" s="490"/>
      <c r="H40" s="490"/>
      <c r="I40" s="566"/>
      <c r="J40" s="638"/>
      <c r="K40" s="55"/>
      <c r="L40" s="565"/>
      <c r="M40" s="565"/>
      <c r="N40" s="692"/>
      <c r="O40" s="692"/>
      <c r="P40" s="692"/>
      <c r="Q40" s="692"/>
      <c r="R40" s="692"/>
      <c r="S40" s="692"/>
      <c r="T40" s="692"/>
      <c r="U40" s="692"/>
      <c r="V40" s="692"/>
      <c r="W40" s="692"/>
      <c r="X40" s="692"/>
      <c r="Y40" s="692"/>
      <c r="Z40" s="692"/>
      <c r="AA40" s="692"/>
      <c r="AB40" s="692"/>
      <c r="AC40" s="635"/>
      <c r="AD40" s="635"/>
      <c r="AE40" s="635"/>
      <c r="AF40" s="635"/>
      <c r="AG40" s="635"/>
      <c r="AH40" s="635"/>
      <c r="AI40" s="635"/>
      <c r="AJ40" s="635"/>
      <c r="AK40" s="635"/>
      <c r="AL40" s="635"/>
      <c r="AM40" s="635"/>
      <c r="AN40" s="635"/>
      <c r="AO40" s="635"/>
      <c r="AP40" s="635"/>
      <c r="AQ40" s="635"/>
      <c r="AR40" s="635"/>
      <c r="AS40" s="635"/>
      <c r="AT40" s="635"/>
      <c r="AU40" s="635"/>
      <c r="AV40" s="635"/>
      <c r="AW40" s="635"/>
      <c r="AX40" s="635"/>
      <c r="AY40" s="635"/>
      <c r="AZ40" s="635"/>
      <c r="BA40" s="635"/>
      <c r="BB40" s="635"/>
      <c r="BC40" s="635"/>
    </row>
    <row r="41" s="346" customFormat="1" ht="27" customHeight="1" spans="1:55">
      <c r="A41" s="678" t="s">
        <v>643</v>
      </c>
      <c r="B41" s="679"/>
      <c r="C41" s="565"/>
      <c r="D41" s="565"/>
      <c r="E41" s="565"/>
      <c r="F41" s="680"/>
      <c r="G41" s="566"/>
      <c r="H41" s="566"/>
      <c r="I41" s="566"/>
      <c r="J41" s="638"/>
      <c r="K41" s="5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c r="AU41" s="565"/>
      <c r="AV41" s="565"/>
      <c r="AW41" s="565"/>
      <c r="AX41" s="565"/>
      <c r="AY41" s="565"/>
      <c r="AZ41" s="565"/>
      <c r="BA41" s="565"/>
      <c r="BB41" s="565"/>
      <c r="BC41" s="565"/>
    </row>
    <row r="42" s="346" customFormat="1" ht="66" customHeight="1" spans="1:55">
      <c r="A42" s="565"/>
      <c r="B42" s="565"/>
      <c r="C42" s="565"/>
      <c r="D42" s="565"/>
      <c r="E42" s="565"/>
      <c r="F42" s="681"/>
      <c r="G42" s="566"/>
      <c r="H42" s="566"/>
      <c r="I42" s="565"/>
      <c r="J42" s="638"/>
      <c r="K42" s="55"/>
      <c r="L42" s="565"/>
      <c r="M42" s="565"/>
      <c r="N42" s="565"/>
      <c r="O42" s="565"/>
      <c r="P42" s="565"/>
      <c r="Q42" s="565"/>
      <c r="R42" s="565"/>
      <c r="S42" s="565"/>
      <c r="T42" s="565"/>
      <c r="U42" s="565"/>
      <c r="V42" s="565"/>
      <c r="W42" s="565"/>
      <c r="X42" s="565"/>
      <c r="Y42" s="565"/>
      <c r="Z42" s="565"/>
      <c r="AA42" s="565"/>
      <c r="AB42" s="565"/>
      <c r="AC42" s="565"/>
      <c r="AD42" s="565"/>
      <c r="AE42" s="565"/>
      <c r="AF42" s="565"/>
      <c r="AG42" s="565"/>
      <c r="AH42" s="565"/>
      <c r="AI42" s="565"/>
      <c r="AJ42" s="565"/>
      <c r="AK42" s="565"/>
      <c r="AL42" s="565"/>
      <c r="AM42" s="565"/>
      <c r="AN42" s="565"/>
      <c r="AO42" s="565"/>
      <c r="AP42" s="565"/>
      <c r="AQ42" s="565"/>
      <c r="AR42" s="565"/>
      <c r="AS42" s="565"/>
      <c r="AT42" s="565"/>
      <c r="AU42" s="565"/>
      <c r="AV42" s="565"/>
      <c r="AW42" s="565"/>
      <c r="AX42" s="565"/>
      <c r="AY42" s="565"/>
      <c r="AZ42" s="565"/>
      <c r="BA42" s="565"/>
      <c r="BB42" s="565"/>
      <c r="BC42" s="565"/>
    </row>
    <row r="43" s="346" customFormat="1" spans="1:251">
      <c r="A43" s="565"/>
      <c r="B43" s="565"/>
      <c r="C43" s="565"/>
      <c r="D43" s="565"/>
      <c r="E43" s="565"/>
      <c r="F43" s="565"/>
      <c r="G43" s="565"/>
      <c r="H43" s="565"/>
      <c r="I43" s="565"/>
      <c r="J43" s="638"/>
      <c r="K43" s="55"/>
      <c r="L43" s="565"/>
      <c r="M43" s="565"/>
      <c r="N43" s="565"/>
      <c r="O43" s="565"/>
      <c r="P43" s="565"/>
      <c r="Q43" s="565"/>
      <c r="R43" s="565"/>
      <c r="S43" s="565"/>
      <c r="T43" s="565"/>
      <c r="U43" s="565"/>
      <c r="V43" s="565"/>
      <c r="W43" s="565"/>
      <c r="X43" s="565"/>
      <c r="Y43" s="565"/>
      <c r="Z43" s="565"/>
      <c r="AA43" s="565"/>
      <c r="AB43" s="565"/>
      <c r="AC43" s="565"/>
      <c r="AD43" s="565"/>
      <c r="AE43" s="565"/>
      <c r="AF43" s="565"/>
      <c r="AG43" s="565"/>
      <c r="AH43" s="565"/>
      <c r="AI43" s="565"/>
      <c r="AJ43" s="565"/>
      <c r="AK43" s="565"/>
      <c r="AL43" s="565"/>
      <c r="AM43" s="565"/>
      <c r="AN43" s="565"/>
      <c r="AO43" s="565"/>
      <c r="AP43" s="565"/>
      <c r="AQ43" s="565"/>
      <c r="AR43" s="565"/>
      <c r="AS43" s="565"/>
      <c r="AT43" s="565"/>
      <c r="AU43" s="565"/>
      <c r="AV43" s="565"/>
      <c r="AW43" s="565"/>
      <c r="AX43" s="565"/>
      <c r="AY43" s="565"/>
      <c r="AZ43" s="565"/>
      <c r="BA43" s="565"/>
      <c r="BB43" s="565"/>
      <c r="BC43" s="565"/>
      <c r="IH43"/>
      <c r="II43"/>
      <c r="IJ43"/>
      <c r="IK43"/>
      <c r="IL43"/>
      <c r="IM43"/>
      <c r="IN43"/>
      <c r="IO43"/>
      <c r="IP43"/>
      <c r="IQ43"/>
    </row>
    <row r="44" s="346" customFormat="1" spans="1:251">
      <c r="A44" s="565"/>
      <c r="B44" s="565"/>
      <c r="C44" s="565"/>
      <c r="D44" s="565"/>
      <c r="E44" s="565"/>
      <c r="F44" s="565"/>
      <c r="G44" s="565"/>
      <c r="H44" s="565"/>
      <c r="I44" s="565"/>
      <c r="J44" s="638"/>
      <c r="K44" s="55"/>
      <c r="L44" s="565"/>
      <c r="M44" s="565"/>
      <c r="N44" s="565"/>
      <c r="O44" s="565"/>
      <c r="P44" s="565"/>
      <c r="Q44" s="565"/>
      <c r="R44" s="565"/>
      <c r="S44" s="565"/>
      <c r="T44" s="565"/>
      <c r="U44" s="565"/>
      <c r="V44" s="565"/>
      <c r="W44" s="565"/>
      <c r="X44" s="565"/>
      <c r="Y44" s="565"/>
      <c r="Z44" s="565"/>
      <c r="AA44" s="565"/>
      <c r="AB44" s="565"/>
      <c r="AC44" s="565"/>
      <c r="AD44" s="565"/>
      <c r="AE44" s="565"/>
      <c r="AF44" s="565"/>
      <c r="AG44" s="565"/>
      <c r="AH44" s="565"/>
      <c r="AI44" s="565"/>
      <c r="AJ44" s="565"/>
      <c r="AK44" s="565"/>
      <c r="AL44" s="565"/>
      <c r="AM44" s="565"/>
      <c r="AN44" s="565"/>
      <c r="AO44" s="565"/>
      <c r="AP44" s="565"/>
      <c r="AQ44" s="565"/>
      <c r="AR44" s="565"/>
      <c r="AS44" s="565"/>
      <c r="AT44" s="565"/>
      <c r="AU44" s="565"/>
      <c r="AV44" s="565"/>
      <c r="AW44" s="565"/>
      <c r="AX44" s="565"/>
      <c r="AY44" s="565"/>
      <c r="AZ44" s="565"/>
      <c r="BA44" s="565"/>
      <c r="BB44" s="565"/>
      <c r="BC44" s="565"/>
      <c r="II44"/>
      <c r="IJ44"/>
      <c r="IK44"/>
      <c r="IL44"/>
      <c r="IM44"/>
      <c r="IN44"/>
      <c r="IO44"/>
      <c r="IP44"/>
      <c r="IQ44"/>
    </row>
    <row r="45" spans="5:5">
      <c r="E45" s="565"/>
    </row>
    <row r="46" spans="5:5">
      <c r="E46" s="565"/>
    </row>
    <row r="47" spans="5:5">
      <c r="E47" s="565"/>
    </row>
    <row r="48" spans="5:5">
      <c r="E48" s="565"/>
    </row>
    <row r="49" spans="5:5">
      <c r="E49" s="565"/>
    </row>
    <row r="50" spans="5:5">
      <c r="E50" s="565"/>
    </row>
    <row r="51" spans="5:5">
      <c r="E51" s="565"/>
    </row>
    <row r="52" spans="5:5">
      <c r="E52" s="565"/>
    </row>
    <row r="53" spans="5:5">
      <c r="E53" s="565"/>
    </row>
    <row r="54" spans="5:5">
      <c r="E54" s="565"/>
    </row>
    <row r="55" spans="5:5">
      <c r="E55" s="565"/>
    </row>
    <row r="56" spans="5:5">
      <c r="E56" s="565"/>
    </row>
    <row r="57" spans="5:5">
      <c r="E57" s="565"/>
    </row>
    <row r="58" spans="5:5">
      <c r="E58" s="565"/>
    </row>
    <row r="59" spans="5:5">
      <c r="E59" s="565"/>
    </row>
    <row r="60" spans="5:5">
      <c r="E60" s="565"/>
    </row>
    <row r="61" spans="5:5">
      <c r="E61" s="565"/>
    </row>
    <row r="62" spans="5:5">
      <c r="E62" s="565"/>
    </row>
    <row r="63" spans="5:5">
      <c r="E63" s="565"/>
    </row>
    <row r="64" spans="5:5">
      <c r="E64" s="565"/>
    </row>
    <row r="65" spans="5:5">
      <c r="E65" s="565"/>
    </row>
    <row r="66" spans="5:5">
      <c r="E66" s="565"/>
    </row>
    <row r="67" spans="5:5">
      <c r="E67" s="565"/>
    </row>
    <row r="68" spans="5:5">
      <c r="E68" s="565"/>
    </row>
    <row r="69" spans="5:5">
      <c r="E69" s="565"/>
    </row>
    <row r="70" spans="5:5">
      <c r="E70" s="565"/>
    </row>
    <row r="71" spans="5:5">
      <c r="E71" s="565"/>
    </row>
    <row r="72" spans="5:5">
      <c r="E72" s="565"/>
    </row>
    <row r="73" spans="5:5">
      <c r="E73" s="565"/>
    </row>
    <row r="74" spans="5:5">
      <c r="E74" s="565"/>
    </row>
    <row r="75" spans="5:5">
      <c r="E75" s="565"/>
    </row>
    <row r="76" spans="5:5">
      <c r="E76" s="565"/>
    </row>
    <row r="77" spans="5:5">
      <c r="E77" s="565"/>
    </row>
    <row r="78" spans="5:5">
      <c r="E78" s="565"/>
    </row>
    <row r="79" spans="5:5">
      <c r="E79" s="565"/>
    </row>
    <row r="80" spans="5:5">
      <c r="E80" s="565"/>
    </row>
    <row r="81" spans="5:5">
      <c r="E81" s="565"/>
    </row>
    <row r="82" spans="5:5">
      <c r="E82" s="565"/>
    </row>
    <row r="83" spans="5:5">
      <c r="E83" s="565"/>
    </row>
    <row r="84" spans="5:5">
      <c r="E84" s="565"/>
    </row>
    <row r="85" spans="5:5">
      <c r="E85" s="565"/>
    </row>
    <row r="86" spans="5:5">
      <c r="E86" s="565"/>
    </row>
    <row r="87" spans="5:5">
      <c r="E87" s="565"/>
    </row>
    <row r="88" spans="5:5">
      <c r="E88" s="565"/>
    </row>
    <row r="89" spans="5:5">
      <c r="E89" s="565"/>
    </row>
    <row r="90" spans="5:5">
      <c r="E90" s="565"/>
    </row>
    <row r="91" spans="5:5">
      <c r="E91" s="565"/>
    </row>
    <row r="92" spans="5:5">
      <c r="E92" s="565"/>
    </row>
    <row r="93" spans="5:5">
      <c r="E93" s="565"/>
    </row>
    <row r="94" spans="5:5">
      <c r="E94" s="565"/>
    </row>
    <row r="95" spans="5:5">
      <c r="E95" s="565"/>
    </row>
    <row r="96" spans="5:5">
      <c r="E96" s="565"/>
    </row>
    <row r="97" spans="5:5">
      <c r="E97" s="565"/>
    </row>
    <row r="98" spans="5:5">
      <c r="E98" s="565"/>
    </row>
    <row r="99" spans="5:5">
      <c r="E99" s="565"/>
    </row>
    <row r="100" spans="5:5">
      <c r="E100" s="565"/>
    </row>
    <row r="101" spans="5:5">
      <c r="E101" s="565"/>
    </row>
    <row r="102" spans="5:5">
      <c r="E102" s="565"/>
    </row>
    <row r="103" spans="5:5">
      <c r="E103" s="565"/>
    </row>
    <row r="104" spans="5:5">
      <c r="E104" s="565"/>
    </row>
    <row r="105" spans="5:5">
      <c r="E105" s="565"/>
    </row>
    <row r="106" spans="5:5">
      <c r="E106" s="565"/>
    </row>
    <row r="107" spans="5:5">
      <c r="E107" s="565"/>
    </row>
    <row r="108" spans="5:5">
      <c r="E108" s="565"/>
    </row>
    <row r="109" spans="5:5">
      <c r="E109" s="565"/>
    </row>
    <row r="110" spans="5:5">
      <c r="E110" s="565"/>
    </row>
    <row r="111" spans="5:5">
      <c r="E111" s="565"/>
    </row>
    <row r="112" spans="5:5">
      <c r="E112" s="565"/>
    </row>
    <row r="113" spans="5:5">
      <c r="E113" s="565"/>
    </row>
    <row r="114" spans="5:5">
      <c r="E114" s="565"/>
    </row>
    <row r="115" spans="5:5">
      <c r="E115" s="565"/>
    </row>
    <row r="116" spans="5:5">
      <c r="E116" s="565"/>
    </row>
    <row r="117" spans="5:5">
      <c r="E117" s="565"/>
    </row>
    <row r="118" spans="5:5">
      <c r="E118" s="565"/>
    </row>
    <row r="119" spans="5:5">
      <c r="E119" s="565"/>
    </row>
    <row r="120" spans="5:5">
      <c r="E120" s="565"/>
    </row>
    <row r="121" spans="5:5">
      <c r="E121" s="565"/>
    </row>
    <row r="122" spans="5:5">
      <c r="E122" s="565"/>
    </row>
    <row r="123" spans="5:5">
      <c r="E123" s="565"/>
    </row>
    <row r="124" spans="5:5">
      <c r="E124" s="565"/>
    </row>
    <row r="125" spans="5:5">
      <c r="E125" s="565"/>
    </row>
    <row r="126" spans="5:5">
      <c r="E126" s="565"/>
    </row>
    <row r="127" spans="5:5">
      <c r="E127" s="565"/>
    </row>
    <row r="128" spans="5:5">
      <c r="E128" s="565"/>
    </row>
    <row r="129" spans="5:5">
      <c r="E129" s="565"/>
    </row>
    <row r="130" spans="5:5">
      <c r="E130" s="565"/>
    </row>
    <row r="131" spans="5:5">
      <c r="E131" s="565"/>
    </row>
    <row r="132" spans="5:5">
      <c r="E132" s="565"/>
    </row>
    <row r="133" spans="5:5">
      <c r="E133" s="565"/>
    </row>
    <row r="134" spans="5:5">
      <c r="E134" s="565"/>
    </row>
    <row r="135" spans="5:5">
      <c r="E135" s="565"/>
    </row>
    <row r="136" spans="5:5">
      <c r="E136" s="565"/>
    </row>
    <row r="137" spans="5:5">
      <c r="E137" s="565"/>
    </row>
    <row r="138" spans="5:5">
      <c r="E138" s="565"/>
    </row>
    <row r="139" spans="5:5">
      <c r="E139" s="565"/>
    </row>
    <row r="140" spans="5:5">
      <c r="E140" s="565"/>
    </row>
    <row r="141" spans="5:5">
      <c r="E141" s="565"/>
    </row>
    <row r="142" spans="5:5">
      <c r="E142" s="565"/>
    </row>
    <row r="143" spans="5:5">
      <c r="E143" s="565"/>
    </row>
    <row r="144" spans="5:5">
      <c r="E144" s="565"/>
    </row>
    <row r="145" spans="5:5">
      <c r="E145" s="565"/>
    </row>
    <row r="146" spans="5:5">
      <c r="E146" s="565"/>
    </row>
    <row r="147" spans="5:5">
      <c r="E147" s="565"/>
    </row>
    <row r="148" spans="5:5">
      <c r="E148" s="565"/>
    </row>
    <row r="149" spans="5:5">
      <c r="E149" s="565"/>
    </row>
    <row r="150" spans="5:5">
      <c r="E150" s="565"/>
    </row>
    <row r="151" spans="5:5">
      <c r="E151" s="565"/>
    </row>
    <row r="152" spans="5:5">
      <c r="E152" s="565"/>
    </row>
    <row r="153" spans="5:5">
      <c r="E153" s="565"/>
    </row>
    <row r="154" spans="5:5">
      <c r="E154" s="565"/>
    </row>
    <row r="155" spans="5:5">
      <c r="E155" s="565"/>
    </row>
    <row r="156" spans="5:5">
      <c r="E156" s="565"/>
    </row>
    <row r="157" spans="5:5">
      <c r="E157" s="565"/>
    </row>
    <row r="158" spans="5:5">
      <c r="E158" s="565"/>
    </row>
    <row r="159" spans="5:5">
      <c r="E159" s="565"/>
    </row>
    <row r="160" spans="5:5">
      <c r="E160" s="565"/>
    </row>
    <row r="161" spans="5:5">
      <c r="E161" s="565"/>
    </row>
    <row r="162" spans="5:5">
      <c r="E162" s="565"/>
    </row>
    <row r="163" spans="5:5">
      <c r="E163" s="565"/>
    </row>
    <row r="164" spans="5:5">
      <c r="E164" s="565"/>
    </row>
    <row r="165" spans="5:5">
      <c r="E165" s="565"/>
    </row>
    <row r="166" spans="5:5">
      <c r="E166" s="565"/>
    </row>
    <row r="167" spans="5:5">
      <c r="E167" s="565"/>
    </row>
    <row r="168" spans="5:5">
      <c r="E168" s="565"/>
    </row>
    <row r="169" spans="5:5">
      <c r="E169" s="565"/>
    </row>
    <row r="170" spans="5:5">
      <c r="E170" s="565"/>
    </row>
    <row r="171" spans="5:5">
      <c r="E171" s="565"/>
    </row>
    <row r="172" spans="5:5">
      <c r="E172" s="565"/>
    </row>
    <row r="173" spans="5:5">
      <c r="E173" s="565"/>
    </row>
    <row r="174" spans="5:5">
      <c r="E174" s="565"/>
    </row>
    <row r="175" spans="5:5">
      <c r="E175" s="565"/>
    </row>
    <row r="176" spans="5:5">
      <c r="E176" s="565"/>
    </row>
    <row r="177" spans="5:5">
      <c r="E177" s="565"/>
    </row>
    <row r="178" spans="5:5">
      <c r="E178" s="565"/>
    </row>
    <row r="179" spans="5:5">
      <c r="E179" s="565"/>
    </row>
    <row r="180" spans="5:5">
      <c r="E180" s="565"/>
    </row>
    <row r="181" spans="5:5">
      <c r="E181" s="565"/>
    </row>
    <row r="182" spans="5:5">
      <c r="E182" s="565"/>
    </row>
    <row r="183" spans="5:5">
      <c r="E183" s="565"/>
    </row>
    <row r="184" spans="5:5">
      <c r="E184" s="565"/>
    </row>
    <row r="185" spans="5:5">
      <c r="E185" s="565"/>
    </row>
    <row r="186" spans="5:5">
      <c r="E186" s="565"/>
    </row>
    <row r="187" spans="5:5">
      <c r="E187" s="565"/>
    </row>
    <row r="188" spans="5:5">
      <c r="E188" s="565"/>
    </row>
    <row r="189" spans="5:5">
      <c r="E189" s="565"/>
    </row>
    <row r="190" spans="5:5">
      <c r="E190" s="565"/>
    </row>
    <row r="191" spans="5:5">
      <c r="E191" s="565"/>
    </row>
    <row r="192" spans="5:5">
      <c r="E192" s="565"/>
    </row>
    <row r="193" spans="5:5">
      <c r="E193" s="565"/>
    </row>
    <row r="194" spans="5:5">
      <c r="E194" s="565"/>
    </row>
  </sheetData>
  <mergeCells count="4">
    <mergeCell ref="A1:D1"/>
    <mergeCell ref="B2:D2"/>
    <mergeCell ref="B5:D5"/>
    <mergeCell ref="B6:D6"/>
  </mergeCells>
  <hyperlinks>
    <hyperlink ref="E2" location="报价目录!A1" display="返回目录"/>
    <hyperlink ref="G2" location="UPS操作说明!A1" display="UPS操作说明"/>
  </hyperlinks>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1" sqref="A1"/>
    </sheetView>
  </sheetViews>
  <sheetFormatPr defaultColWidth="9" defaultRowHeight="14.25" outlineLevelCol="6"/>
  <cols>
    <col min="1" max="1" width="14.625" style="605" customWidth="1"/>
    <col min="2" max="2" width="27.125" style="605" customWidth="1"/>
    <col min="3" max="4" width="36.625" style="605" customWidth="1"/>
    <col min="5" max="5" width="32.875" style="605" customWidth="1"/>
    <col min="6" max="6" width="48.625" style="605" customWidth="1"/>
    <col min="7" max="16384" width="9" style="605"/>
  </cols>
  <sheetData>
    <row r="1" s="605" customFormat="1" ht="22" customHeight="1" spans="1:6">
      <c r="A1" s="606" t="s">
        <v>71</v>
      </c>
      <c r="B1" s="607"/>
      <c r="C1" s="607"/>
      <c r="D1" s="607"/>
      <c r="E1" s="607"/>
      <c r="F1" s="607"/>
    </row>
    <row r="2" s="605" customFormat="1" ht="76" customHeight="1" spans="1:7">
      <c r="A2" s="607"/>
      <c r="B2" s="608" t="s">
        <v>680</v>
      </c>
      <c r="C2" s="609"/>
      <c r="D2" s="609"/>
      <c r="E2" s="609"/>
      <c r="F2" s="609"/>
      <c r="G2" s="610"/>
    </row>
    <row r="3" s="605" customFormat="1" ht="31" customHeight="1" spans="1:6">
      <c r="A3" s="607"/>
      <c r="B3" s="611" t="s">
        <v>681</v>
      </c>
      <c r="C3" s="611"/>
      <c r="D3" s="611"/>
      <c r="E3" s="611"/>
      <c r="F3" s="611"/>
    </row>
    <row r="4" s="605" customFormat="1" ht="45" customHeight="1" spans="1:6">
      <c r="A4" s="607"/>
      <c r="B4" s="612" t="s">
        <v>682</v>
      </c>
      <c r="C4" s="612"/>
      <c r="D4" s="612"/>
      <c r="E4" s="612"/>
      <c r="F4" s="612"/>
    </row>
    <row r="5" s="605" customFormat="1" ht="31" customHeight="1" spans="1:6">
      <c r="A5" s="607"/>
      <c r="B5" s="613" t="s">
        <v>683</v>
      </c>
      <c r="C5" s="614" t="s">
        <v>684</v>
      </c>
      <c r="D5" s="614" t="s">
        <v>685</v>
      </c>
      <c r="E5" s="614" t="s">
        <v>686</v>
      </c>
      <c r="F5" s="615" t="s">
        <v>687</v>
      </c>
    </row>
    <row r="6" s="605" customFormat="1" ht="44" customHeight="1" spans="1:6">
      <c r="A6" s="607"/>
      <c r="B6" s="616" t="s">
        <v>688</v>
      </c>
      <c r="C6" s="617">
        <v>42.5</v>
      </c>
      <c r="D6" s="617">
        <v>39.5</v>
      </c>
      <c r="E6" s="617">
        <v>37.5</v>
      </c>
      <c r="F6" s="618" t="s">
        <v>689</v>
      </c>
    </row>
    <row r="7" s="605" customFormat="1" ht="43" customHeight="1" spans="1:6">
      <c r="A7" s="607"/>
      <c r="B7" s="616" t="s">
        <v>690</v>
      </c>
      <c r="C7" s="617">
        <v>43.5</v>
      </c>
      <c r="D7" s="617">
        <v>40.5</v>
      </c>
      <c r="E7" s="617">
        <v>38.5</v>
      </c>
      <c r="F7" s="615"/>
    </row>
    <row r="8" s="605" customFormat="1" ht="45" customHeight="1" spans="1:6">
      <c r="A8" s="607"/>
      <c r="B8" s="616" t="s">
        <v>691</v>
      </c>
      <c r="C8" s="617">
        <v>44.5</v>
      </c>
      <c r="D8" s="617">
        <v>41.5</v>
      </c>
      <c r="E8" s="617">
        <v>39.5</v>
      </c>
      <c r="F8" s="615"/>
    </row>
    <row r="9" s="605" customFormat="1" ht="19" customHeight="1" spans="1:6">
      <c r="A9" s="607"/>
      <c r="B9" s="607"/>
      <c r="C9" s="607"/>
      <c r="D9" s="607"/>
      <c r="E9" s="607"/>
      <c r="F9" s="607"/>
    </row>
    <row r="10" s="605" customFormat="1" ht="29" customHeight="1" spans="1:6">
      <c r="A10" s="619" t="s">
        <v>3</v>
      </c>
      <c r="B10" s="620" t="s">
        <v>692</v>
      </c>
      <c r="C10" s="621"/>
      <c r="D10" s="621"/>
      <c r="E10" s="621"/>
      <c r="F10" s="622"/>
    </row>
    <row r="11" s="605" customFormat="1" ht="84" customHeight="1" spans="1:6">
      <c r="A11" s="619"/>
      <c r="B11" s="623" t="s">
        <v>693</v>
      </c>
      <c r="C11" s="624"/>
      <c r="D11" s="624"/>
      <c r="E11" s="624"/>
      <c r="F11" s="625"/>
    </row>
    <row r="12" s="605" customFormat="1" ht="37" customHeight="1" spans="1:6">
      <c r="A12" s="619"/>
      <c r="B12" s="626" t="s">
        <v>694</v>
      </c>
      <c r="C12" s="624"/>
      <c r="D12" s="624"/>
      <c r="E12" s="624"/>
      <c r="F12" s="625"/>
    </row>
    <row r="13" s="605" customFormat="1" ht="26" customHeight="1" spans="1:6">
      <c r="A13" s="619"/>
      <c r="B13" s="627" t="s">
        <v>695</v>
      </c>
      <c r="C13" s="628"/>
      <c r="D13" s="628"/>
      <c r="E13" s="628"/>
      <c r="F13" s="629"/>
    </row>
    <row r="14" s="605" customFormat="1" ht="69" customHeight="1" spans="1:6">
      <c r="A14" s="619"/>
      <c r="B14" s="630" t="s">
        <v>696</v>
      </c>
      <c r="C14" s="628"/>
      <c r="D14" s="628"/>
      <c r="E14" s="628"/>
      <c r="F14" s="629"/>
    </row>
    <row r="15" s="605" customFormat="1" ht="104" customHeight="1" spans="1:6">
      <c r="A15" s="619"/>
      <c r="B15" s="630" t="s">
        <v>697</v>
      </c>
      <c r="C15" s="628"/>
      <c r="D15" s="628"/>
      <c r="E15" s="628"/>
      <c r="F15" s="629"/>
    </row>
    <row r="16" s="605" customFormat="1" ht="38" customHeight="1" spans="1:6">
      <c r="A16" s="619"/>
      <c r="B16" s="631" t="s">
        <v>698</v>
      </c>
      <c r="C16" s="624"/>
      <c r="D16" s="624"/>
      <c r="E16" s="624"/>
      <c r="F16" s="625"/>
    </row>
    <row r="17" s="605" customFormat="1" ht="27" customHeight="1" spans="1:6">
      <c r="A17" s="619"/>
      <c r="B17" s="632" t="s">
        <v>138</v>
      </c>
      <c r="C17" s="633"/>
      <c r="D17" s="633"/>
      <c r="E17" s="633"/>
      <c r="F17" s="634"/>
    </row>
    <row r="20" s="605" customFormat="1" spans="3:3">
      <c r="C20" s="605" t="s">
        <v>699</v>
      </c>
    </row>
  </sheetData>
  <mergeCells count="13">
    <mergeCell ref="B2:F2"/>
    <mergeCell ref="B3:F3"/>
    <mergeCell ref="B4:F4"/>
    <mergeCell ref="B10:F10"/>
    <mergeCell ref="B11:F11"/>
    <mergeCell ref="B12:F12"/>
    <mergeCell ref="B13:F13"/>
    <mergeCell ref="B14:F14"/>
    <mergeCell ref="B15:F15"/>
    <mergeCell ref="B16:F16"/>
    <mergeCell ref="B17:F17"/>
    <mergeCell ref="A10:A17"/>
    <mergeCell ref="F6:F8"/>
  </mergeCells>
  <hyperlinks>
    <hyperlink ref="A1" location="报价目录!A1" display="返回目录"/>
  </hyperlink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showGridLines="0" workbookViewId="0">
      <selection activeCell="H2" sqref="H2"/>
    </sheetView>
  </sheetViews>
  <sheetFormatPr defaultColWidth="9" defaultRowHeight="14.25"/>
  <cols>
    <col min="1" max="1" width="4" customWidth="1"/>
    <col min="2" max="2" width="24.75" customWidth="1"/>
    <col min="3" max="6" width="29.25" customWidth="1"/>
    <col min="7" max="7" width="26" customWidth="1"/>
    <col min="8" max="8" width="18.125" customWidth="1"/>
    <col min="9" max="9" width="22.375" customWidth="1"/>
  </cols>
  <sheetData>
    <row r="1" ht="3" customHeight="1"/>
    <row r="2" customFormat="1" ht="68" customHeight="1" spans="2:9">
      <c r="B2" s="583" t="s">
        <v>700</v>
      </c>
      <c r="C2" s="583"/>
      <c r="D2" s="583"/>
      <c r="E2" s="583"/>
      <c r="F2" s="583"/>
      <c r="G2" s="583"/>
      <c r="H2" s="584" t="s">
        <v>71</v>
      </c>
      <c r="I2" s="603" t="s">
        <v>583</v>
      </c>
    </row>
    <row r="3" customFormat="1" ht="72" customHeight="1" spans="2:13">
      <c r="B3" s="585" t="s">
        <v>118</v>
      </c>
      <c r="C3" s="586" t="s">
        <v>701</v>
      </c>
      <c r="D3" s="587" t="s">
        <v>702</v>
      </c>
      <c r="E3" s="587" t="s">
        <v>703</v>
      </c>
      <c r="F3" s="587" t="s">
        <v>704</v>
      </c>
      <c r="G3" s="588" t="s">
        <v>5</v>
      </c>
      <c r="I3" s="579"/>
      <c r="J3" s="579"/>
      <c r="K3" s="579"/>
      <c r="L3" s="579"/>
      <c r="M3" s="579"/>
    </row>
    <row r="4" customFormat="1" ht="69" customHeight="1" spans="2:11">
      <c r="B4" s="589" t="s">
        <v>126</v>
      </c>
      <c r="C4" s="590">
        <v>70</v>
      </c>
      <c r="D4" s="590">
        <v>67</v>
      </c>
      <c r="E4" s="590">
        <v>67</v>
      </c>
      <c r="F4" s="590">
        <v>67</v>
      </c>
      <c r="G4" s="591" t="s">
        <v>705</v>
      </c>
      <c r="I4" s="566"/>
      <c r="J4" s="566"/>
      <c r="K4" s="566"/>
    </row>
    <row r="5" customFormat="1" ht="22.5" spans="2:12">
      <c r="B5" s="562"/>
      <c r="C5" s="563"/>
      <c r="D5" s="563"/>
      <c r="E5" s="563"/>
      <c r="F5" s="563"/>
      <c r="G5" s="563"/>
      <c r="I5" s="566"/>
      <c r="J5" s="566"/>
      <c r="K5" s="566"/>
      <c r="L5" s="566"/>
    </row>
    <row r="6" s="553" customFormat="1" ht="25" customHeight="1" spans="2:12">
      <c r="B6" s="592" t="s">
        <v>706</v>
      </c>
      <c r="C6" s="593"/>
      <c r="D6" s="593"/>
      <c r="E6" s="593"/>
      <c r="F6" s="593"/>
      <c r="G6" s="593"/>
      <c r="I6" s="596"/>
      <c r="J6" s="596"/>
      <c r="K6" s="596"/>
      <c r="L6" s="596"/>
    </row>
    <row r="7" s="553" customFormat="1" ht="25" customHeight="1" spans="2:10">
      <c r="B7" s="594" t="s">
        <v>707</v>
      </c>
      <c r="C7" s="595"/>
      <c r="D7" s="595"/>
      <c r="E7" s="595"/>
      <c r="F7" s="596"/>
      <c r="G7" s="596"/>
      <c r="J7" s="604"/>
    </row>
    <row r="8" s="553" customFormat="1" ht="25" customHeight="1" spans="2:10">
      <c r="B8" s="597" t="s">
        <v>708</v>
      </c>
      <c r="C8" s="595"/>
      <c r="D8" s="595"/>
      <c r="E8" s="595"/>
      <c r="F8" s="596"/>
      <c r="G8" s="596"/>
      <c r="J8" s="604"/>
    </row>
    <row r="9" s="553" customFormat="1" ht="25" customHeight="1" spans="2:10">
      <c r="B9" s="597" t="s">
        <v>709</v>
      </c>
      <c r="C9" s="595"/>
      <c r="D9" s="595"/>
      <c r="E9" s="595"/>
      <c r="F9" s="596"/>
      <c r="G9" s="596"/>
      <c r="J9" s="604"/>
    </row>
    <row r="10" s="553" customFormat="1" ht="25" customHeight="1" spans="2:10">
      <c r="B10" s="598" t="s">
        <v>710</v>
      </c>
      <c r="C10" s="595"/>
      <c r="D10" s="595"/>
      <c r="E10" s="595"/>
      <c r="F10" s="596"/>
      <c r="G10" s="596"/>
      <c r="J10" s="604"/>
    </row>
    <row r="11" customFormat="1" ht="18.75" spans="1:10">
      <c r="A11" s="567"/>
      <c r="B11" s="568"/>
      <c r="E11" s="569"/>
      <c r="F11" s="570"/>
      <c r="G11" s="570"/>
      <c r="H11" s="490"/>
      <c r="I11" s="490"/>
      <c r="J11" s="490"/>
    </row>
    <row r="12" ht="20" customHeight="1" spans="1:10">
      <c r="A12" s="346"/>
      <c r="B12" s="599" t="s">
        <v>156</v>
      </c>
      <c r="C12" s="599"/>
      <c r="D12" s="599"/>
      <c r="E12" s="599"/>
      <c r="F12" s="599"/>
      <c r="G12" s="599"/>
      <c r="H12" s="599"/>
      <c r="I12" s="599"/>
      <c r="J12" s="599"/>
    </row>
    <row r="13" customFormat="1" ht="20" customHeight="1" spans="2:9">
      <c r="B13" s="600" t="s">
        <v>711</v>
      </c>
      <c r="C13" s="600"/>
      <c r="D13" s="600"/>
      <c r="E13" s="600"/>
      <c r="F13" s="600"/>
      <c r="G13" s="600"/>
      <c r="H13" s="600"/>
      <c r="I13" s="600"/>
    </row>
    <row r="14" customFormat="1" ht="20" customHeight="1" spans="2:9">
      <c r="B14" s="600" t="s">
        <v>712</v>
      </c>
      <c r="C14" s="600"/>
      <c r="D14" s="600"/>
      <c r="E14" s="600"/>
      <c r="F14" s="600"/>
      <c r="G14" s="600"/>
      <c r="H14" s="600"/>
      <c r="I14" s="600"/>
    </row>
    <row r="15" customFormat="1" ht="20" customHeight="1" spans="2:9">
      <c r="B15" s="601" t="s">
        <v>713</v>
      </c>
      <c r="C15" s="601"/>
      <c r="D15" s="601"/>
      <c r="E15" s="601"/>
      <c r="F15" s="601"/>
      <c r="G15" s="601"/>
      <c r="H15" s="601"/>
      <c r="I15" s="601"/>
    </row>
    <row r="16" customFormat="1" ht="20" customHeight="1" spans="2:9">
      <c r="B16" s="602" t="s">
        <v>714</v>
      </c>
      <c r="C16" s="602"/>
      <c r="D16" s="602"/>
      <c r="E16" s="602"/>
      <c r="F16" s="602"/>
      <c r="G16" s="602"/>
      <c r="H16" s="602"/>
      <c r="I16" s="602"/>
    </row>
    <row r="17" customFormat="1" ht="20" customHeight="1" spans="2:9">
      <c r="B17" s="601" t="s">
        <v>715</v>
      </c>
      <c r="C17" s="601"/>
      <c r="D17" s="601"/>
      <c r="E17" s="601"/>
      <c r="F17" s="601"/>
      <c r="G17" s="601"/>
      <c r="H17" s="601"/>
      <c r="I17" s="601"/>
    </row>
    <row r="18" customFormat="1" ht="20" customHeight="1" spans="2:9">
      <c r="B18" s="601" t="s">
        <v>716</v>
      </c>
      <c r="C18" s="601"/>
      <c r="D18" s="601"/>
      <c r="E18" s="601"/>
      <c r="F18" s="601"/>
      <c r="G18" s="601"/>
      <c r="H18" s="601"/>
      <c r="I18" s="601"/>
    </row>
    <row r="19" customFormat="1" ht="20" customHeight="1" spans="2:9">
      <c r="B19" s="601" t="s">
        <v>717</v>
      </c>
      <c r="C19" s="601"/>
      <c r="D19" s="601"/>
      <c r="E19" s="601"/>
      <c r="F19" s="601"/>
      <c r="G19" s="601"/>
      <c r="H19" s="601"/>
      <c r="I19" s="601"/>
    </row>
    <row r="20" customFormat="1" ht="20" customHeight="1" spans="2:9">
      <c r="B20" s="600" t="s">
        <v>718</v>
      </c>
      <c r="C20" s="600"/>
      <c r="D20" s="600"/>
      <c r="E20" s="600"/>
      <c r="F20" s="600"/>
      <c r="G20" s="600"/>
      <c r="H20" s="600"/>
      <c r="I20" s="600"/>
    </row>
    <row r="21" customFormat="1" ht="20" customHeight="1" spans="2:9">
      <c r="B21" s="602" t="s">
        <v>719</v>
      </c>
      <c r="C21" s="602"/>
      <c r="D21" s="602"/>
      <c r="E21" s="602"/>
      <c r="F21" s="602"/>
      <c r="G21" s="602"/>
      <c r="H21" s="602"/>
      <c r="I21" s="602"/>
    </row>
    <row r="22" customFormat="1" ht="20" customHeight="1" spans="2:9">
      <c r="B22" s="601" t="s">
        <v>720</v>
      </c>
      <c r="C22" s="601"/>
      <c r="D22" s="601"/>
      <c r="E22" s="601"/>
      <c r="F22" s="601"/>
      <c r="G22" s="601"/>
      <c r="H22" s="601"/>
      <c r="I22" s="601"/>
    </row>
    <row r="23" customFormat="1" ht="20" customHeight="1" spans="2:9">
      <c r="B23" s="601" t="s">
        <v>721</v>
      </c>
      <c r="C23" s="601"/>
      <c r="D23" s="601"/>
      <c r="E23" s="601"/>
      <c r="F23" s="601"/>
      <c r="G23" s="601"/>
      <c r="H23" s="601"/>
      <c r="I23" s="601"/>
    </row>
    <row r="24" customFormat="1" ht="20" customHeight="1" spans="2:9">
      <c r="B24" s="601" t="s">
        <v>722</v>
      </c>
      <c r="C24" s="601"/>
      <c r="D24" s="601"/>
      <c r="E24" s="601"/>
      <c r="F24" s="601"/>
      <c r="G24" s="601"/>
      <c r="H24" s="601"/>
      <c r="I24" s="601"/>
    </row>
    <row r="25" customFormat="1" ht="20" customHeight="1" spans="2:9">
      <c r="B25" s="602" t="s">
        <v>723</v>
      </c>
      <c r="C25" s="602"/>
      <c r="D25" s="602"/>
      <c r="E25" s="602"/>
      <c r="F25" s="602"/>
      <c r="G25" s="602"/>
      <c r="H25" s="602"/>
      <c r="I25" s="602"/>
    </row>
    <row r="26" customFormat="1" ht="20" customHeight="1" spans="2:9">
      <c r="B26" s="602" t="s">
        <v>724</v>
      </c>
      <c r="C26" s="602"/>
      <c r="D26" s="602"/>
      <c r="E26" s="602"/>
      <c r="F26" s="602"/>
      <c r="G26" s="602"/>
      <c r="H26" s="602"/>
      <c r="I26" s="602"/>
    </row>
    <row r="27" customFormat="1" ht="20" customHeight="1" spans="2:9">
      <c r="B27" s="602" t="s">
        <v>725</v>
      </c>
      <c r="C27" s="602"/>
      <c r="D27" s="602"/>
      <c r="E27" s="602"/>
      <c r="F27" s="602"/>
      <c r="G27" s="602"/>
      <c r="H27" s="602"/>
      <c r="I27" s="602"/>
    </row>
    <row r="28" customFormat="1" ht="20" customHeight="1" spans="2:9">
      <c r="B28" s="602" t="s">
        <v>726</v>
      </c>
      <c r="C28" s="602"/>
      <c r="D28" s="602"/>
      <c r="E28" s="602"/>
      <c r="F28" s="602"/>
      <c r="G28" s="602"/>
      <c r="H28" s="602"/>
      <c r="I28" s="602"/>
    </row>
    <row r="29" customFormat="1" ht="20" customHeight="1" spans="2:9">
      <c r="B29" s="602" t="s">
        <v>727</v>
      </c>
      <c r="C29" s="602"/>
      <c r="D29" s="602"/>
      <c r="E29" s="602"/>
      <c r="F29" s="602"/>
      <c r="G29" s="602"/>
      <c r="H29" s="602"/>
      <c r="I29" s="602"/>
    </row>
  </sheetData>
  <mergeCells count="19">
    <mergeCell ref="B2:G2"/>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B28:I28"/>
    <mergeCell ref="B29:I29"/>
  </mergeCells>
  <hyperlinks>
    <hyperlink ref="H2" location="报价目录!A1" display="返回目录"/>
    <hyperlink ref="I2" location="UPS操作说明!A1" display="UPS操作说明"/>
  </hyperlink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1"/>
  <sheetViews>
    <sheetView showGridLines="0" workbookViewId="0">
      <selection activeCell="A1" sqref="A1"/>
    </sheetView>
  </sheetViews>
  <sheetFormatPr defaultColWidth="9" defaultRowHeight="13.5"/>
  <cols>
    <col min="1" max="1" width="21.625" style="53" customWidth="1"/>
    <col min="2" max="7" width="21" style="53" customWidth="1"/>
    <col min="8" max="9" width="7" style="53" customWidth="1"/>
    <col min="10" max="10" width="8.875" style="53" customWidth="1"/>
    <col min="11" max="16384" width="9" style="53"/>
  </cols>
  <sheetData>
    <row r="1" s="53" customFormat="1" ht="33.75" spans="1:9">
      <c r="A1" s="540" t="s">
        <v>71</v>
      </c>
      <c r="B1" s="1171" t="s">
        <v>72</v>
      </c>
      <c r="C1" s="1171"/>
      <c r="D1" s="1171"/>
      <c r="E1" s="1171"/>
      <c r="F1" s="1171"/>
      <c r="G1" s="1171"/>
      <c r="H1" s="1172"/>
      <c r="I1" s="1172"/>
    </row>
    <row r="2" s="53" customFormat="1" ht="14" customHeight="1" spans="1:9">
      <c r="A2" s="1036"/>
      <c r="B2" s="1173" t="s">
        <v>73</v>
      </c>
      <c r="C2" s="1174"/>
      <c r="D2" s="1174"/>
      <c r="E2" s="1174"/>
      <c r="F2" s="1174"/>
      <c r="G2" s="1174"/>
      <c r="H2" s="1175"/>
      <c r="I2" s="1175"/>
    </row>
    <row r="3" s="53" customFormat="1" ht="24" customHeight="1" spans="1:10">
      <c r="A3" s="1176"/>
      <c r="B3" s="1174"/>
      <c r="C3" s="1174"/>
      <c r="D3" s="1174"/>
      <c r="E3" s="1174"/>
      <c r="F3" s="1174"/>
      <c r="G3" s="1174"/>
      <c r="H3" s="1175"/>
      <c r="I3" s="1175"/>
      <c r="J3" s="1195"/>
    </row>
    <row r="4" s="53" customFormat="1" ht="93" customHeight="1" spans="1:9">
      <c r="A4" s="1176"/>
      <c r="B4" s="1174"/>
      <c r="C4" s="1174"/>
      <c r="D4" s="1174"/>
      <c r="E4" s="1174"/>
      <c r="F4" s="1174"/>
      <c r="G4" s="1174"/>
      <c r="H4" s="1175"/>
      <c r="I4" s="1175"/>
    </row>
    <row r="5" s="53" customFormat="1" ht="47" customHeight="1" spans="1:10">
      <c r="A5" s="1042"/>
      <c r="B5" s="1177" t="s">
        <v>74</v>
      </c>
      <c r="C5" s="1177" t="s">
        <v>75</v>
      </c>
      <c r="D5" s="1177" t="s">
        <v>76</v>
      </c>
      <c r="E5" s="1178" t="s">
        <v>77</v>
      </c>
      <c r="F5" s="1179" t="s">
        <v>78</v>
      </c>
      <c r="G5" s="1179" t="s">
        <v>79</v>
      </c>
      <c r="H5" s="1180"/>
      <c r="I5" s="1180"/>
      <c r="J5" s="465" t="s">
        <v>80</v>
      </c>
    </row>
    <row r="6" s="53" customFormat="1" ht="15" spans="1:10">
      <c r="A6" s="1181" t="s">
        <v>81</v>
      </c>
      <c r="B6" s="1182">
        <v>0.5</v>
      </c>
      <c r="C6" s="1183">
        <v>191.943927904</v>
      </c>
      <c r="D6" s="1183">
        <v>193.970029768</v>
      </c>
      <c r="E6" s="1184">
        <v>184.167245608</v>
      </c>
      <c r="F6" s="1184">
        <v>155.96538964</v>
      </c>
      <c r="G6" s="1184">
        <v>176.626642408</v>
      </c>
      <c r="H6" s="1185"/>
      <c r="I6" s="638"/>
      <c r="J6" s="1137" t="s">
        <v>82</v>
      </c>
    </row>
    <row r="7" s="53" customFormat="1" ht="15" spans="1:9">
      <c r="A7" s="1186"/>
      <c r="B7" s="1182">
        <v>1</v>
      </c>
      <c r="C7" s="1183">
        <v>225.94199424</v>
      </c>
      <c r="D7" s="1183">
        <v>217.3969438</v>
      </c>
      <c r="E7" s="1184">
        <v>201.6873538</v>
      </c>
      <c r="F7" s="1184">
        <v>171.65061772</v>
      </c>
      <c r="G7" s="1184">
        <v>195.290408752</v>
      </c>
      <c r="H7" s="1185"/>
      <c r="I7" s="638"/>
    </row>
    <row r="8" s="53" customFormat="1" ht="15" spans="1:10">
      <c r="A8" s="1186"/>
      <c r="B8" s="1182">
        <v>1.5</v>
      </c>
      <c r="C8" s="1183">
        <v>251.343772928</v>
      </c>
      <c r="D8" s="1183">
        <v>244.297949064</v>
      </c>
      <c r="E8" s="1184">
        <v>220.733564064</v>
      </c>
      <c r="F8" s="1184">
        <v>184.488398016</v>
      </c>
      <c r="G8" s="1184">
        <v>210.503479056</v>
      </c>
      <c r="H8" s="1185"/>
      <c r="I8" s="638"/>
      <c r="J8" s="1196" t="s">
        <v>83</v>
      </c>
    </row>
    <row r="9" s="53" customFormat="1" ht="15" spans="1:9">
      <c r="A9" s="1186"/>
      <c r="B9" s="1182">
        <v>2</v>
      </c>
      <c r="C9" s="1183">
        <v>281.496131632</v>
      </c>
      <c r="D9" s="1183">
        <v>300.720415856</v>
      </c>
      <c r="E9" s="1184">
        <v>269.301235856</v>
      </c>
      <c r="F9" s="1184">
        <v>211.276294232</v>
      </c>
      <c r="G9" s="1184">
        <v>241.74033116</v>
      </c>
      <c r="H9" s="1185"/>
      <c r="I9" s="638"/>
    </row>
    <row r="10" s="53" customFormat="1" ht="15" spans="1:10">
      <c r="A10" s="1186"/>
      <c r="B10" s="1182">
        <v>2.5</v>
      </c>
      <c r="C10" s="1183">
        <v>310.289248304</v>
      </c>
      <c r="D10" s="1183">
        <v>326.80452244</v>
      </c>
      <c r="E10" s="1184">
        <v>287.53054744</v>
      </c>
      <c r="F10" s="1184">
        <v>226.036928344</v>
      </c>
      <c r="G10" s="1184">
        <v>258.323277712</v>
      </c>
      <c r="H10" s="1185"/>
      <c r="I10" s="638"/>
      <c r="J10" s="1137" t="s">
        <v>84</v>
      </c>
    </row>
    <row r="11" s="53" customFormat="1" ht="30" customHeight="1" spans="1:9">
      <c r="A11" s="1187"/>
      <c r="B11" s="1188" t="s">
        <v>85</v>
      </c>
      <c r="C11" s="1188"/>
      <c r="D11" s="1188"/>
      <c r="E11" s="1188"/>
      <c r="F11" s="1188"/>
      <c r="G11" s="1188"/>
      <c r="H11" s="638"/>
      <c r="I11" s="638"/>
    </row>
    <row r="12" s="53" customFormat="1" ht="15" spans="1:9">
      <c r="A12" s="1189" t="s">
        <v>86</v>
      </c>
      <c r="B12" s="1182">
        <v>3</v>
      </c>
      <c r="C12" s="1183">
        <v>370.025713592</v>
      </c>
      <c r="D12" s="1183">
        <v>520.033446168</v>
      </c>
      <c r="E12" s="1184">
        <v>472.904676168</v>
      </c>
      <c r="F12" s="1184">
        <v>266.091065736</v>
      </c>
      <c r="G12" s="1184">
        <v>309.399263448</v>
      </c>
      <c r="H12" s="638"/>
      <c r="I12" s="638"/>
    </row>
    <row r="13" s="53" customFormat="1" ht="15.75" spans="1:9">
      <c r="A13" s="1190"/>
      <c r="B13" s="1182">
        <v>3.5</v>
      </c>
      <c r="C13" s="1183">
        <v>406.5228132</v>
      </c>
      <c r="D13" s="1183">
        <v>577.292533224</v>
      </c>
      <c r="E13" s="1184">
        <v>522.308968224</v>
      </c>
      <c r="F13" s="1184">
        <v>294.796402008</v>
      </c>
      <c r="G13" s="1184">
        <v>342.453014232</v>
      </c>
      <c r="H13" s="638"/>
      <c r="I13" s="638"/>
    </row>
    <row r="14" s="53" customFormat="1" ht="15" spans="1:9">
      <c r="A14" s="1055"/>
      <c r="B14" s="1182">
        <v>4</v>
      </c>
      <c r="C14" s="1183">
        <v>443.03248048</v>
      </c>
      <c r="D14" s="1183">
        <v>634.539052608</v>
      </c>
      <c r="E14" s="1184">
        <v>571.700692608</v>
      </c>
      <c r="F14" s="1184">
        <v>323.514305952</v>
      </c>
      <c r="G14" s="1184">
        <v>375.494197344</v>
      </c>
      <c r="H14" s="638"/>
      <c r="I14" s="638"/>
    </row>
    <row r="15" s="53" customFormat="1" ht="15" spans="2:9">
      <c r="B15" s="1182">
        <v>4.5</v>
      </c>
      <c r="C15" s="1183">
        <v>479.54214776</v>
      </c>
      <c r="D15" s="1183">
        <v>691.785571992</v>
      </c>
      <c r="E15" s="1184">
        <v>621.092416992</v>
      </c>
      <c r="F15" s="1184">
        <v>352.219642224</v>
      </c>
      <c r="G15" s="1184">
        <v>408.535380456</v>
      </c>
      <c r="H15" s="638"/>
      <c r="I15" s="638"/>
    </row>
    <row r="16" s="53" customFormat="1" ht="15" spans="1:9">
      <c r="A16" s="1055"/>
      <c r="B16" s="1182">
        <v>5</v>
      </c>
      <c r="C16" s="1183">
        <v>516.039247368</v>
      </c>
      <c r="D16" s="1183">
        <v>749.044659048</v>
      </c>
      <c r="E16" s="1184">
        <v>670.496709048</v>
      </c>
      <c r="F16" s="1184">
        <v>380.937546168</v>
      </c>
      <c r="G16" s="1184">
        <v>441.576563568</v>
      </c>
      <c r="H16" s="638"/>
      <c r="I16" s="638"/>
    </row>
    <row r="17" s="53" customFormat="1" ht="15" spans="1:9">
      <c r="A17" s="1055"/>
      <c r="B17" s="1182">
        <v>5.5</v>
      </c>
      <c r="C17" s="1183">
        <v>553.780546504</v>
      </c>
      <c r="D17" s="1183">
        <v>761.47486008</v>
      </c>
      <c r="E17" s="1184">
        <v>675.07211508</v>
      </c>
      <c r="F17" s="1184">
        <v>494.625480504</v>
      </c>
      <c r="G17" s="1184">
        <v>543.853051728</v>
      </c>
      <c r="H17" s="638"/>
      <c r="I17" s="638"/>
    </row>
    <row r="18" s="53" customFormat="1" ht="15" spans="1:9">
      <c r="A18" s="1055"/>
      <c r="B18" s="1182">
        <v>6</v>
      </c>
      <c r="C18" s="1183">
        <v>591.52184564</v>
      </c>
      <c r="D18" s="1183">
        <v>809.094542712</v>
      </c>
      <c r="E18" s="1184">
        <v>714.837002712</v>
      </c>
      <c r="F18" s="1184">
        <v>524.260824504</v>
      </c>
      <c r="G18" s="1184">
        <v>576.253283568</v>
      </c>
      <c r="H18" s="638"/>
      <c r="I18" s="638"/>
    </row>
    <row r="19" s="53" customFormat="1" ht="15" spans="1:9">
      <c r="A19" s="1055"/>
      <c r="B19" s="1182">
        <v>6.5</v>
      </c>
      <c r="C19" s="1183">
        <v>629.263144776</v>
      </c>
      <c r="D19" s="1183">
        <v>856.714225344</v>
      </c>
      <c r="E19" s="1184">
        <v>754.601890344</v>
      </c>
      <c r="F19" s="1184">
        <v>553.908736176</v>
      </c>
      <c r="G19" s="1184">
        <v>608.66608308</v>
      </c>
      <c r="H19" s="638"/>
      <c r="I19" s="638"/>
    </row>
    <row r="20" s="53" customFormat="1" ht="15" spans="1:9">
      <c r="A20" s="1055"/>
      <c r="B20" s="1182">
        <v>7</v>
      </c>
      <c r="C20" s="1183">
        <v>667.004443912</v>
      </c>
      <c r="D20" s="1183">
        <v>904.333907976</v>
      </c>
      <c r="E20" s="1184">
        <v>794.366777976</v>
      </c>
      <c r="F20" s="1184">
        <v>583.556647848</v>
      </c>
      <c r="G20" s="1184">
        <v>641.06631492</v>
      </c>
      <c r="H20" s="638"/>
      <c r="I20" s="638"/>
    </row>
    <row r="21" s="53" customFormat="1" ht="15" spans="1:9">
      <c r="A21" s="1055"/>
      <c r="B21" s="1182">
        <v>7.5</v>
      </c>
      <c r="C21" s="1183">
        <v>704.745743048</v>
      </c>
      <c r="D21" s="1183">
        <v>951.953590608</v>
      </c>
      <c r="E21" s="1184">
        <v>834.131665608</v>
      </c>
      <c r="F21" s="1184">
        <v>613.191991848</v>
      </c>
      <c r="G21" s="1184">
        <v>673.46654676</v>
      </c>
      <c r="H21" s="638"/>
      <c r="I21" s="638"/>
    </row>
    <row r="22" s="53" customFormat="1" ht="15" spans="1:9">
      <c r="A22" s="1055"/>
      <c r="B22" s="1182">
        <v>8</v>
      </c>
      <c r="C22" s="1183">
        <v>742.487042184</v>
      </c>
      <c r="D22" s="1183">
        <v>999.585840912</v>
      </c>
      <c r="E22" s="1184">
        <v>873.909120912</v>
      </c>
      <c r="F22" s="1184">
        <v>642.83990352</v>
      </c>
      <c r="G22" s="1184">
        <v>705.879346272</v>
      </c>
      <c r="H22" s="638"/>
      <c r="I22" s="638"/>
    </row>
    <row r="23" s="53" customFormat="1" ht="15" spans="1:9">
      <c r="A23" s="1055"/>
      <c r="B23" s="1182">
        <v>8.5</v>
      </c>
      <c r="C23" s="1183">
        <v>780.22834132</v>
      </c>
      <c r="D23" s="1183">
        <v>1047.205523544</v>
      </c>
      <c r="E23" s="1184">
        <v>913.674008544</v>
      </c>
      <c r="F23" s="1184">
        <v>672.487815192</v>
      </c>
      <c r="G23" s="1184">
        <v>738.279578112</v>
      </c>
      <c r="H23" s="638"/>
      <c r="I23" s="638"/>
    </row>
    <row r="24" s="53" customFormat="1" ht="15" spans="1:9">
      <c r="A24" s="1055"/>
      <c r="B24" s="1182">
        <v>9</v>
      </c>
      <c r="C24" s="1183">
        <v>817.969640456</v>
      </c>
      <c r="D24" s="1183">
        <v>1059.78653664</v>
      </c>
      <c r="E24" s="1184">
        <v>918.40022664</v>
      </c>
      <c r="F24" s="1184">
        <v>734.635726656</v>
      </c>
      <c r="G24" s="1184">
        <v>796.657187976</v>
      </c>
      <c r="H24" s="638"/>
      <c r="I24" s="638"/>
    </row>
    <row r="25" s="53" customFormat="1" ht="15" spans="1:9">
      <c r="A25" s="1055"/>
      <c r="B25" s="1182">
        <v>9.5</v>
      </c>
      <c r="C25" s="1183">
        <v>855.710939592</v>
      </c>
      <c r="D25" s="1183">
        <v>1105.998640008</v>
      </c>
      <c r="E25" s="1184">
        <v>956.757535008</v>
      </c>
      <c r="F25" s="1184">
        <v>765.590676216</v>
      </c>
      <c r="G25" s="1184">
        <v>830.100536592</v>
      </c>
      <c r="H25" s="638"/>
      <c r="I25" s="638"/>
    </row>
    <row r="26" s="53" customFormat="1" ht="15" spans="1:9">
      <c r="A26" s="1055"/>
      <c r="B26" s="1182">
        <v>10</v>
      </c>
      <c r="C26" s="1183">
        <v>893.452238728</v>
      </c>
      <c r="D26" s="1183">
        <v>1152.210743376</v>
      </c>
      <c r="E26" s="1184">
        <v>995.114843376</v>
      </c>
      <c r="F26" s="1184">
        <v>796.545625776</v>
      </c>
      <c r="G26" s="1184">
        <v>863.55645288</v>
      </c>
      <c r="H26" s="638"/>
      <c r="I26" s="638"/>
    </row>
    <row r="27" s="53" customFormat="1" ht="15" spans="1:9">
      <c r="A27" s="1055"/>
      <c r="B27" s="1182">
        <v>10.5</v>
      </c>
      <c r="C27" s="1183">
        <v>1045.556453088</v>
      </c>
      <c r="D27" s="1183">
        <v>1233.33583956</v>
      </c>
      <c r="E27" s="1184">
        <v>1068.38514456</v>
      </c>
      <c r="F27" s="1184">
        <v>858.919755336</v>
      </c>
      <c r="G27" s="1184">
        <v>940.395972912</v>
      </c>
      <c r="H27" s="638"/>
      <c r="I27" s="638"/>
    </row>
    <row r="28" s="53" customFormat="1" ht="15" spans="1:9">
      <c r="A28" s="1055"/>
      <c r="B28" s="1182">
        <v>11</v>
      </c>
      <c r="C28" s="1183">
        <v>1084.71789916</v>
      </c>
      <c r="D28" s="1183">
        <v>1278.793882608</v>
      </c>
      <c r="E28" s="1184">
        <v>1105.988392608</v>
      </c>
      <c r="F28" s="1184">
        <v>889.409701032</v>
      </c>
      <c r="G28" s="1184">
        <v>973.650806448</v>
      </c>
      <c r="H28" s="638"/>
      <c r="I28" s="638"/>
    </row>
    <row r="29" s="53" customFormat="1" ht="15" spans="1:9">
      <c r="A29" s="1057"/>
      <c r="B29" s="1182">
        <v>11.5</v>
      </c>
      <c r="C29" s="1183">
        <v>1123.891912904</v>
      </c>
      <c r="D29" s="1183">
        <v>1324.239357984</v>
      </c>
      <c r="E29" s="1184">
        <v>1143.579072984</v>
      </c>
      <c r="F29" s="1184">
        <v>919.9122144</v>
      </c>
      <c r="G29" s="1184">
        <v>1006.905639984</v>
      </c>
      <c r="H29" s="638"/>
      <c r="I29" s="638"/>
    </row>
    <row r="30" s="53" customFormat="1" ht="15" spans="2:9">
      <c r="B30" s="1182">
        <v>12</v>
      </c>
      <c r="C30" s="1183">
        <v>1163.065926648</v>
      </c>
      <c r="D30" s="1183">
        <v>1369.697401032</v>
      </c>
      <c r="E30" s="1184">
        <v>1181.182321032</v>
      </c>
      <c r="F30" s="1184">
        <v>950.414727768</v>
      </c>
      <c r="G30" s="1184">
        <v>1040.173041192</v>
      </c>
      <c r="H30" s="638"/>
      <c r="I30" s="638"/>
    </row>
    <row r="31" s="53" customFormat="1" ht="15" spans="2:9">
      <c r="B31" s="1182">
        <v>12.5</v>
      </c>
      <c r="C31" s="1183">
        <v>1474.455715912</v>
      </c>
      <c r="D31" s="1183">
        <v>1444.274740104</v>
      </c>
      <c r="E31" s="1184">
        <v>1247.904865104</v>
      </c>
      <c r="F31" s="1184">
        <v>987.314186184</v>
      </c>
      <c r="G31" s="1184">
        <v>1147.376056776</v>
      </c>
      <c r="H31" s="638"/>
      <c r="I31" s="638"/>
    </row>
    <row r="32" s="53" customFormat="1" ht="15" spans="2:9">
      <c r="B32" s="1182">
        <v>13</v>
      </c>
      <c r="C32" s="1183">
        <v>1522.439667728</v>
      </c>
      <c r="D32" s="1183">
        <v>1490.59995252</v>
      </c>
      <c r="E32" s="1184">
        <v>1286.37528252</v>
      </c>
      <c r="F32" s="1184">
        <v>1018.005214632</v>
      </c>
      <c r="G32" s="1184">
        <v>1182.842800584</v>
      </c>
      <c r="H32" s="638"/>
      <c r="I32" s="638"/>
    </row>
    <row r="33" s="53" customFormat="1" ht="15" spans="2:9">
      <c r="B33" s="1182">
        <v>13.5</v>
      </c>
      <c r="C33" s="1183">
        <v>1570.423619544</v>
      </c>
      <c r="D33" s="1183">
        <v>1536.912597264</v>
      </c>
      <c r="E33" s="1184">
        <v>1324.833132264</v>
      </c>
      <c r="F33" s="1184">
        <v>1048.69624308</v>
      </c>
      <c r="G33" s="1184">
        <v>1218.309544392</v>
      </c>
      <c r="H33" s="638"/>
      <c r="I33" s="638"/>
    </row>
    <row r="34" s="53" customFormat="1" ht="15" spans="2:9">
      <c r="B34" s="1182">
        <v>14</v>
      </c>
      <c r="C34" s="1183">
        <v>1618.40757136</v>
      </c>
      <c r="D34" s="1183">
        <v>1583.23780968</v>
      </c>
      <c r="E34" s="1184">
        <v>1363.30354968</v>
      </c>
      <c r="F34" s="1184">
        <v>1079.387271528</v>
      </c>
      <c r="G34" s="1184">
        <v>1253.7762882</v>
      </c>
      <c r="H34" s="638"/>
      <c r="I34" s="638"/>
    </row>
    <row r="35" s="53" customFormat="1" ht="15" spans="2:9">
      <c r="B35" s="1182">
        <v>14.5</v>
      </c>
      <c r="C35" s="1183">
        <v>1666.391523176</v>
      </c>
      <c r="D35" s="1183">
        <v>1629.550454424</v>
      </c>
      <c r="E35" s="1184">
        <v>1401.761399424</v>
      </c>
      <c r="F35" s="1184">
        <v>1110.078299976</v>
      </c>
      <c r="G35" s="1184">
        <v>1289.243032008</v>
      </c>
      <c r="H35" s="638"/>
      <c r="I35" s="638"/>
    </row>
    <row r="36" s="53" customFormat="1" ht="15" spans="2:9">
      <c r="B36" s="1182">
        <v>15</v>
      </c>
      <c r="C36" s="1183">
        <v>1714.375474992</v>
      </c>
      <c r="D36" s="1183">
        <v>1675.87566684</v>
      </c>
      <c r="E36" s="1184">
        <v>1440.23181684</v>
      </c>
      <c r="F36" s="1184">
        <v>1140.769328424</v>
      </c>
      <c r="G36" s="1184">
        <v>1324.709775816</v>
      </c>
      <c r="H36" s="638"/>
      <c r="I36" s="638"/>
    </row>
    <row r="37" s="489" customFormat="1" ht="15" spans="2:9">
      <c r="B37" s="1182">
        <v>15.5</v>
      </c>
      <c r="C37" s="1183">
        <v>1762.359426808</v>
      </c>
      <c r="D37" s="1183">
        <v>1722.188311584</v>
      </c>
      <c r="E37" s="1184">
        <v>1478.689666584</v>
      </c>
      <c r="F37" s="1184">
        <v>1171.4477892</v>
      </c>
      <c r="G37" s="1184">
        <v>1360.176519624</v>
      </c>
      <c r="H37" s="638"/>
      <c r="I37" s="638"/>
    </row>
    <row r="38" s="489" customFormat="1" ht="15" spans="2:9">
      <c r="B38" s="1182">
        <v>16</v>
      </c>
      <c r="C38" s="1183">
        <v>1810.343378624</v>
      </c>
      <c r="D38" s="1183">
        <v>1768.513524</v>
      </c>
      <c r="E38" s="1184">
        <v>1517.160084</v>
      </c>
      <c r="F38" s="1184">
        <v>1202.138817648</v>
      </c>
      <c r="G38" s="1184">
        <v>1395.643263432</v>
      </c>
      <c r="H38" s="638"/>
      <c r="I38" s="638"/>
    </row>
    <row r="39" s="489" customFormat="1" ht="15" spans="2:9">
      <c r="B39" s="1182">
        <v>16.5</v>
      </c>
      <c r="C39" s="1183">
        <v>1858.32733044</v>
      </c>
      <c r="D39" s="1183">
        <v>1814.826168744</v>
      </c>
      <c r="E39" s="1184">
        <v>1555.617933744</v>
      </c>
      <c r="F39" s="1184">
        <v>1232.829846096</v>
      </c>
      <c r="G39" s="1184">
        <v>1431.11000724</v>
      </c>
      <c r="H39" s="638"/>
      <c r="I39" s="638"/>
    </row>
    <row r="40" s="489" customFormat="1" ht="15" spans="2:9">
      <c r="B40" s="1182">
        <v>17</v>
      </c>
      <c r="C40" s="1183">
        <v>1906.298714584</v>
      </c>
      <c r="D40" s="1183">
        <v>1861.15138116</v>
      </c>
      <c r="E40" s="1184">
        <v>1594.08835116</v>
      </c>
      <c r="F40" s="1184">
        <v>1263.520874544</v>
      </c>
      <c r="G40" s="1184">
        <v>1466.576751048</v>
      </c>
      <c r="H40" s="638"/>
      <c r="I40" s="638"/>
    </row>
    <row r="41" s="489" customFormat="1" ht="15" spans="2:9">
      <c r="B41" s="1182">
        <v>17.5</v>
      </c>
      <c r="C41" s="1183">
        <v>1954.2826664</v>
      </c>
      <c r="D41" s="1183">
        <v>1907.476593576</v>
      </c>
      <c r="E41" s="1184">
        <v>1632.558768576</v>
      </c>
      <c r="F41" s="1184">
        <v>1294.211902992</v>
      </c>
      <c r="G41" s="1184">
        <v>1502.043494856</v>
      </c>
      <c r="H41" s="638"/>
      <c r="I41" s="638"/>
    </row>
    <row r="42" s="489" customFormat="1" ht="15" spans="2:9">
      <c r="B42" s="1182">
        <v>18</v>
      </c>
      <c r="C42" s="1183">
        <v>2002.266618216</v>
      </c>
      <c r="D42" s="1183">
        <v>1953.78923832</v>
      </c>
      <c r="E42" s="1184">
        <v>1671.01661832</v>
      </c>
      <c r="F42" s="1184">
        <v>1324.90293144</v>
      </c>
      <c r="G42" s="1184">
        <v>1537.510238664</v>
      </c>
      <c r="H42" s="638"/>
      <c r="I42" s="638"/>
    </row>
    <row r="43" s="489" customFormat="1" ht="15" spans="2:9">
      <c r="B43" s="1182">
        <v>18.5</v>
      </c>
      <c r="C43" s="1183">
        <v>2050.250570032</v>
      </c>
      <c r="D43" s="1183">
        <v>2000.114450736</v>
      </c>
      <c r="E43" s="1184">
        <v>1709.487035736</v>
      </c>
      <c r="F43" s="1184">
        <v>1355.593959888</v>
      </c>
      <c r="G43" s="1184">
        <v>1572.976982472</v>
      </c>
      <c r="H43" s="638"/>
      <c r="I43" s="638"/>
    </row>
    <row r="44" s="489" customFormat="1" ht="15" spans="2:9">
      <c r="B44" s="1182">
        <v>19</v>
      </c>
      <c r="C44" s="1183">
        <v>2098.234521848</v>
      </c>
      <c r="D44" s="1183">
        <v>2046.42709548</v>
      </c>
      <c r="E44" s="1184">
        <v>1747.94488548</v>
      </c>
      <c r="F44" s="1184">
        <v>1386.284988336</v>
      </c>
      <c r="G44" s="1184">
        <v>1608.431158608</v>
      </c>
      <c r="H44" s="638"/>
      <c r="I44" s="638"/>
    </row>
    <row r="45" s="489" customFormat="1" ht="15" spans="2:9">
      <c r="B45" s="1182">
        <v>19.5</v>
      </c>
      <c r="C45" s="1183">
        <v>2146.218473664</v>
      </c>
      <c r="D45" s="1183">
        <v>2092.752307896</v>
      </c>
      <c r="E45" s="1184">
        <v>1786.415302896</v>
      </c>
      <c r="F45" s="1184">
        <v>1416.976016784</v>
      </c>
      <c r="G45" s="1184">
        <v>1643.897902416</v>
      </c>
      <c r="H45" s="638"/>
      <c r="I45" s="638"/>
    </row>
    <row r="46" s="53" customFormat="1" ht="15" spans="2:9">
      <c r="B46" s="1182">
        <v>20</v>
      </c>
      <c r="C46" s="1183">
        <v>2194.20242548</v>
      </c>
      <c r="D46" s="1183">
        <v>2139.06495264</v>
      </c>
      <c r="E46" s="1184">
        <v>1824.87315264</v>
      </c>
      <c r="F46" s="1184">
        <v>1447.667045232</v>
      </c>
      <c r="G46" s="1184">
        <v>1679.364646224</v>
      </c>
      <c r="H46" s="638"/>
      <c r="I46" s="638"/>
    </row>
    <row r="47" s="53" customFormat="1" ht="15" spans="2:9">
      <c r="B47" s="1182">
        <v>20.5</v>
      </c>
      <c r="C47" s="1183">
        <v>2242.186377296</v>
      </c>
      <c r="D47" s="1183">
        <v>2185.390165056</v>
      </c>
      <c r="E47" s="1184">
        <v>1863.343570056</v>
      </c>
      <c r="F47" s="1184">
        <v>1478.35807368</v>
      </c>
      <c r="G47" s="1184">
        <v>1714.831390032</v>
      </c>
      <c r="H47" s="638"/>
      <c r="I47" s="638"/>
    </row>
    <row r="48" s="53" customFormat="1" ht="15" spans="2:9">
      <c r="B48" s="1059"/>
      <c r="C48" s="1191"/>
      <c r="D48" s="1191"/>
      <c r="E48" s="1192"/>
      <c r="F48" s="1192"/>
      <c r="G48" s="1192"/>
      <c r="H48" s="1192"/>
      <c r="I48" s="1192"/>
    </row>
    <row r="49" s="53" customFormat="1" ht="15" spans="2:9">
      <c r="B49" s="1059"/>
      <c r="C49" s="1191"/>
      <c r="D49" s="1191"/>
      <c r="E49" s="1192"/>
      <c r="F49" s="1192"/>
      <c r="G49" s="1192"/>
      <c r="H49" s="1192"/>
      <c r="I49" s="1192"/>
    </row>
    <row r="50" s="53" customFormat="1" spans="1:4">
      <c r="A50" s="435" t="s">
        <v>87</v>
      </c>
      <c r="B50" s="1061"/>
      <c r="C50" s="1061"/>
      <c r="D50" s="1061"/>
    </row>
    <row r="51" s="1032" customFormat="1" ht="18" customHeight="1" spans="1:4">
      <c r="A51" s="1193" t="s">
        <v>88</v>
      </c>
      <c r="B51" s="1194"/>
      <c r="C51" s="1194"/>
      <c r="D51" s="1194"/>
    </row>
    <row r="52" s="1032" customFormat="1" ht="18" customHeight="1" spans="1:4">
      <c r="A52" s="1193" t="s">
        <v>89</v>
      </c>
      <c r="B52" s="1194"/>
      <c r="C52" s="1194"/>
      <c r="D52" s="1194"/>
    </row>
    <row r="53" s="1032" customFormat="1" ht="18" customHeight="1" spans="1:4">
      <c r="A53" s="1193" t="s">
        <v>90</v>
      </c>
      <c r="B53" s="1194"/>
      <c r="C53" s="1194"/>
      <c r="D53" s="1194"/>
    </row>
    <row r="54" s="1032" customFormat="1" ht="18" customHeight="1" spans="1:4">
      <c r="A54" s="1193" t="s">
        <v>91</v>
      </c>
      <c r="B54" s="1194"/>
      <c r="C54" s="1194"/>
      <c r="D54" s="1194"/>
    </row>
    <row r="55" s="1032" customFormat="1" ht="18" customHeight="1" spans="1:4">
      <c r="A55" s="1193" t="s">
        <v>92</v>
      </c>
      <c r="B55" s="1194"/>
      <c r="C55" s="1194"/>
      <c r="D55" s="1194"/>
    </row>
    <row r="56" s="1032" customFormat="1" ht="18" customHeight="1" spans="1:4">
      <c r="A56" s="1193" t="s">
        <v>93</v>
      </c>
      <c r="B56" s="1194"/>
      <c r="C56" s="1194"/>
      <c r="D56" s="1194"/>
    </row>
    <row r="57" s="1032" customFormat="1" ht="18" customHeight="1" spans="1:4">
      <c r="A57" s="1193" t="s">
        <v>94</v>
      </c>
      <c r="B57" s="1194"/>
      <c r="C57" s="1194"/>
      <c r="D57" s="1194"/>
    </row>
    <row r="58" s="1032" customFormat="1" ht="18" customHeight="1" spans="1:4">
      <c r="A58" s="1193" t="s">
        <v>95</v>
      </c>
      <c r="B58" s="1194"/>
      <c r="C58" s="1194"/>
      <c r="D58" s="1194"/>
    </row>
    <row r="59" s="1032" customFormat="1" ht="18" customHeight="1" spans="1:1">
      <c r="A59" s="1032" t="s">
        <v>96</v>
      </c>
    </row>
    <row r="60" s="1032" customFormat="1" ht="18" customHeight="1" spans="1:1">
      <c r="A60" s="1137" t="s">
        <v>97</v>
      </c>
    </row>
    <row r="61" s="1032" customFormat="1" ht="18" customHeight="1" spans="1:1">
      <c r="A61" s="1137" t="s">
        <v>98</v>
      </c>
    </row>
    <row r="62" s="1032" customFormat="1" ht="18" customHeight="1" spans="1:1">
      <c r="A62" s="1137" t="s">
        <v>99</v>
      </c>
    </row>
    <row r="63" s="1032" customFormat="1" ht="18" customHeight="1" spans="1:1">
      <c r="A63" s="1032" t="s">
        <v>100</v>
      </c>
    </row>
    <row r="64" s="53" customFormat="1" spans="1:4">
      <c r="A64" s="1068" t="s">
        <v>101</v>
      </c>
      <c r="B64" s="436"/>
      <c r="C64" s="436"/>
      <c r="D64" s="436"/>
    </row>
    <row r="65" s="53" customFormat="1" spans="1:4">
      <c r="A65" s="1068" t="s">
        <v>102</v>
      </c>
      <c r="B65" s="436"/>
      <c r="C65" s="436"/>
      <c r="D65" s="436"/>
    </row>
    <row r="66" s="53" customFormat="1" spans="1:1">
      <c r="A66" s="1070" t="s">
        <v>103</v>
      </c>
    </row>
    <row r="67" s="53" customFormat="1" spans="1:1">
      <c r="A67" s="1071" t="s">
        <v>104</v>
      </c>
    </row>
    <row r="68" s="53" customFormat="1" spans="1:1">
      <c r="A68" s="1070" t="s">
        <v>105</v>
      </c>
    </row>
    <row r="69" s="53" customFormat="1" spans="1:4">
      <c r="A69" s="1072" t="s">
        <v>106</v>
      </c>
      <c r="B69" s="436"/>
      <c r="C69" s="436"/>
      <c r="D69" s="436"/>
    </row>
    <row r="70" s="53" customFormat="1" spans="1:4">
      <c r="A70" s="1072" t="s">
        <v>107</v>
      </c>
      <c r="B70" s="436"/>
      <c r="C70" s="436"/>
      <c r="D70" s="436"/>
    </row>
    <row r="71" s="53" customFormat="1" spans="1:4">
      <c r="A71" s="1072" t="s">
        <v>108</v>
      </c>
      <c r="B71" s="436"/>
      <c r="C71" s="436"/>
      <c r="D71" s="436"/>
    </row>
    <row r="72" s="53" customFormat="1" spans="1:4">
      <c r="A72" s="1072" t="s">
        <v>109</v>
      </c>
      <c r="B72" s="436"/>
      <c r="C72" s="436"/>
      <c r="D72" s="436"/>
    </row>
    <row r="73" s="53" customFormat="1" spans="1:4">
      <c r="A73" s="1072" t="s">
        <v>110</v>
      </c>
      <c r="B73" s="436"/>
      <c r="C73" s="436"/>
      <c r="D73" s="436"/>
    </row>
    <row r="74" s="53" customFormat="1" spans="1:4">
      <c r="A74" s="1072" t="s">
        <v>111</v>
      </c>
      <c r="B74" s="436"/>
      <c r="C74" s="436"/>
      <c r="D74" s="436"/>
    </row>
    <row r="75" s="53" customFormat="1" spans="1:4">
      <c r="A75" s="1072" t="s">
        <v>112</v>
      </c>
      <c r="B75" s="436"/>
      <c r="C75" s="436"/>
      <c r="D75" s="436"/>
    </row>
    <row r="76" s="53" customFormat="1" spans="1:4">
      <c r="A76" s="1073" t="s">
        <v>113</v>
      </c>
      <c r="B76" s="437"/>
      <c r="C76" s="437"/>
      <c r="D76" s="437"/>
    </row>
    <row r="77" s="53" customFormat="1" spans="1:4">
      <c r="A77" s="1073" t="s">
        <v>114</v>
      </c>
      <c r="B77" s="1073"/>
      <c r="C77" s="1073"/>
      <c r="D77" s="1073"/>
    </row>
    <row r="78" s="53" customFormat="1" spans="1:1">
      <c r="A78" s="1076" t="s">
        <v>115</v>
      </c>
    </row>
    <row r="79" s="53" customFormat="1" spans="1:4">
      <c r="A79" s="1072" t="s">
        <v>116</v>
      </c>
      <c r="B79" s="436"/>
      <c r="C79" s="436"/>
      <c r="D79" s="436"/>
    </row>
    <row r="80" s="1033" customFormat="1" spans="1:4">
      <c r="A80" s="53"/>
      <c r="B80" s="53"/>
      <c r="C80" s="53"/>
      <c r="D80" s="53"/>
    </row>
    <row r="81" s="1033" customFormat="1" spans="1:5">
      <c r="A81" s="53"/>
      <c r="B81" s="53"/>
      <c r="C81" s="53"/>
      <c r="D81" s="53"/>
      <c r="E81" s="53"/>
    </row>
  </sheetData>
  <mergeCells count="5">
    <mergeCell ref="B1:G1"/>
    <mergeCell ref="B11:G11"/>
    <mergeCell ref="A3:A4"/>
    <mergeCell ref="A6:A10"/>
    <mergeCell ref="B2:G4"/>
  </mergeCells>
  <hyperlinks>
    <hyperlink ref="A1" location="报价目录!A1" display="返回目录"/>
  </hyperlink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showGridLines="0" topLeftCell="A7" workbookViewId="0">
      <selection activeCell="A1" sqref="A1"/>
    </sheetView>
  </sheetViews>
  <sheetFormatPr defaultColWidth="9" defaultRowHeight="14.25"/>
  <cols>
    <col min="1" max="1" width="4" customWidth="1"/>
    <col min="2" max="2" width="40.125" customWidth="1"/>
    <col min="3" max="3" width="32.625" customWidth="1"/>
    <col min="4" max="4" width="25.375" customWidth="1"/>
    <col min="5" max="7" width="28.5" customWidth="1"/>
    <col min="8" max="8" width="19.25" customWidth="1"/>
  </cols>
  <sheetData>
    <row r="1" ht="3" customHeight="1"/>
    <row r="2" ht="68" customHeight="1" spans="2:9">
      <c r="B2" s="554" t="s">
        <v>728</v>
      </c>
      <c r="C2" s="554"/>
      <c r="D2" s="554"/>
      <c r="E2" s="554"/>
      <c r="F2" s="554"/>
      <c r="G2" s="554"/>
      <c r="H2" s="241" t="s">
        <v>71</v>
      </c>
      <c r="I2" s="578" t="s">
        <v>729</v>
      </c>
    </row>
    <row r="3" ht="72" customHeight="1" spans="2:14">
      <c r="B3" s="555" t="s">
        <v>118</v>
      </c>
      <c r="C3" s="500" t="s">
        <v>730</v>
      </c>
      <c r="D3" s="499" t="s">
        <v>731</v>
      </c>
      <c r="E3" s="501" t="s">
        <v>732</v>
      </c>
      <c r="F3" s="499" t="s">
        <v>686</v>
      </c>
      <c r="G3" s="499" t="s">
        <v>733</v>
      </c>
      <c r="H3" s="556"/>
      <c r="I3" s="579"/>
      <c r="J3" s="579"/>
      <c r="K3" s="579"/>
      <c r="L3" s="579"/>
      <c r="M3" s="579"/>
      <c r="N3" s="579"/>
    </row>
    <row r="4" ht="33" customHeight="1" spans="2:12">
      <c r="B4" s="557" t="s">
        <v>129</v>
      </c>
      <c r="C4" s="558">
        <v>61</v>
      </c>
      <c r="D4" s="558">
        <v>61</v>
      </c>
      <c r="E4" s="558">
        <v>60</v>
      </c>
      <c r="F4" s="558">
        <v>60</v>
      </c>
      <c r="G4" s="558">
        <v>59</v>
      </c>
      <c r="I4" s="565"/>
      <c r="J4" s="565"/>
      <c r="K4" s="565"/>
      <c r="L4" s="565"/>
    </row>
    <row r="5" ht="33" customHeight="1" spans="2:12">
      <c r="B5" s="557" t="s">
        <v>323</v>
      </c>
      <c r="C5" s="558">
        <v>62</v>
      </c>
      <c r="D5" s="558">
        <v>62</v>
      </c>
      <c r="E5" s="558">
        <v>61</v>
      </c>
      <c r="F5" s="558">
        <v>61</v>
      </c>
      <c r="G5" s="558">
        <v>60</v>
      </c>
      <c r="I5" s="565"/>
      <c r="J5" s="565"/>
      <c r="K5" s="565"/>
      <c r="L5" s="565"/>
    </row>
    <row r="6" ht="33" customHeight="1" spans="2:12">
      <c r="B6" s="559" t="s">
        <v>734</v>
      </c>
      <c r="C6" s="558">
        <v>45.5</v>
      </c>
      <c r="D6" s="558">
        <v>45.5</v>
      </c>
      <c r="E6" s="558">
        <v>44.5</v>
      </c>
      <c r="F6" s="558">
        <v>44.5</v>
      </c>
      <c r="G6" s="558">
        <v>43.5</v>
      </c>
      <c r="I6" s="566"/>
      <c r="J6" s="566"/>
      <c r="K6" s="566"/>
      <c r="L6" s="566"/>
    </row>
    <row r="7" ht="33" customHeight="1" spans="2:12">
      <c r="B7" s="560" t="s">
        <v>735</v>
      </c>
      <c r="C7" s="561">
        <v>48.5</v>
      </c>
      <c r="D7" s="561">
        <v>48.5</v>
      </c>
      <c r="E7" s="561">
        <v>47.5</v>
      </c>
      <c r="F7" s="561">
        <v>47.5</v>
      </c>
      <c r="G7" s="561">
        <v>46.5</v>
      </c>
      <c r="I7" s="566"/>
      <c r="J7" s="566"/>
      <c r="K7" s="566"/>
      <c r="L7" s="566"/>
    </row>
    <row r="8" ht="66" customHeight="1" spans="2:12">
      <c r="B8" s="560" t="s">
        <v>736</v>
      </c>
      <c r="C8" s="561">
        <v>50.5</v>
      </c>
      <c r="D8" s="561">
        <v>50.5</v>
      </c>
      <c r="E8" s="561">
        <v>49.5</v>
      </c>
      <c r="F8" s="561">
        <v>49.5</v>
      </c>
      <c r="G8" s="561">
        <v>48.5</v>
      </c>
      <c r="I8" s="566"/>
      <c r="J8" s="566"/>
      <c r="K8" s="566"/>
      <c r="L8" s="566"/>
    </row>
    <row r="9" ht="22.5" spans="2:12">
      <c r="B9" s="562"/>
      <c r="C9" s="563"/>
      <c r="D9" s="563"/>
      <c r="E9" s="563"/>
      <c r="F9" s="563"/>
      <c r="G9" s="563"/>
      <c r="I9" s="566"/>
      <c r="J9" s="566"/>
      <c r="K9" s="566"/>
      <c r="L9" s="566"/>
    </row>
    <row r="10" ht="45" customHeight="1" spans="2:10">
      <c r="B10" s="564" t="s">
        <v>737</v>
      </c>
      <c r="C10" s="565"/>
      <c r="D10" s="565"/>
      <c r="E10" s="565"/>
      <c r="F10" s="566"/>
      <c r="G10" s="566"/>
      <c r="J10" s="580"/>
    </row>
    <row r="11" ht="31" customHeight="1" spans="2:10">
      <c r="B11" s="565" t="s">
        <v>646</v>
      </c>
      <c r="C11" s="565"/>
      <c r="D11" s="565"/>
      <c r="E11" s="565"/>
      <c r="F11" s="566"/>
      <c r="G11" s="566"/>
      <c r="J11" s="580"/>
    </row>
    <row r="12" ht="31" customHeight="1" spans="2:10">
      <c r="B12" s="565" t="s">
        <v>648</v>
      </c>
      <c r="C12" s="565"/>
      <c r="D12" s="565"/>
      <c r="E12" s="565"/>
      <c r="F12" s="566"/>
      <c r="G12" s="566"/>
      <c r="J12" s="580"/>
    </row>
    <row r="13" ht="31" customHeight="1" spans="2:10">
      <c r="B13" s="565" t="s">
        <v>649</v>
      </c>
      <c r="C13" s="565"/>
      <c r="D13" s="565"/>
      <c r="E13" s="565"/>
      <c r="F13" s="566"/>
      <c r="G13" s="566"/>
      <c r="J13" s="580"/>
    </row>
    <row r="14" spans="10:10">
      <c r="J14" s="580"/>
    </row>
    <row r="15" ht="18.75" spans="1:10">
      <c r="A15" s="567"/>
      <c r="B15" s="568" t="s">
        <v>641</v>
      </c>
      <c r="E15" s="569"/>
      <c r="F15" s="570"/>
      <c r="G15" s="570"/>
      <c r="H15" s="490"/>
      <c r="I15" s="490"/>
      <c r="J15" s="490"/>
    </row>
    <row r="16" spans="1:10">
      <c r="A16" s="346"/>
      <c r="B16" s="571"/>
      <c r="C16" s="572" t="s">
        <v>156</v>
      </c>
      <c r="D16" s="572"/>
      <c r="E16" s="572"/>
      <c r="F16" s="572"/>
      <c r="G16" s="572"/>
      <c r="H16" s="573"/>
      <c r="I16" s="581"/>
      <c r="J16" s="581"/>
    </row>
    <row r="17" spans="1:10">
      <c r="A17" s="346"/>
      <c r="B17" s="574"/>
      <c r="C17" s="575" t="s">
        <v>738</v>
      </c>
      <c r="D17" s="576"/>
      <c r="E17" s="576"/>
      <c r="F17" s="576"/>
      <c r="G17" s="576"/>
      <c r="H17" s="577"/>
      <c r="I17" s="582"/>
      <c r="J17" s="582"/>
    </row>
    <row r="18" spans="2:2">
      <c r="B18" s="553" t="s">
        <v>671</v>
      </c>
    </row>
  </sheetData>
  <mergeCells count="3">
    <mergeCell ref="B2:G2"/>
    <mergeCell ref="C16:J16"/>
    <mergeCell ref="C17:J17"/>
  </mergeCells>
  <hyperlinks>
    <hyperlink ref="H2" location="报价目录!A1" display="返回目录"/>
    <hyperlink ref="I2" location="UPS操作说明!A1" display="香港UPS操作说明"/>
  </hyperlinks>
  <pageMargins left="0.75" right="0.75" top="1" bottom="1" header="0.5" footer="0.5"/>
  <pageSetup paperSize="9"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showGridLines="0" workbookViewId="0">
      <selection activeCell="C12" sqref="C12"/>
    </sheetView>
  </sheetViews>
  <sheetFormatPr defaultColWidth="9" defaultRowHeight="13.5"/>
  <cols>
    <col min="1" max="1" width="25.375" style="490" customWidth="1"/>
    <col min="2" max="2" width="27.875" style="53" customWidth="1"/>
    <col min="3" max="3" width="26.75" style="53" customWidth="1"/>
    <col min="4" max="4" width="20.975" style="53" customWidth="1"/>
    <col min="5" max="5" width="27.625" style="53" customWidth="1"/>
    <col min="6" max="7" width="20.975" style="53" customWidth="1"/>
    <col min="8" max="8" width="16.75" style="53" customWidth="1"/>
    <col min="9" max="9" width="13.125" style="53" customWidth="1"/>
    <col min="10" max="16384" width="9" style="53"/>
  </cols>
  <sheetData>
    <row r="1" s="490" customFormat="1" ht="15" spans="1:10">
      <c r="A1" s="537" t="s">
        <v>739</v>
      </c>
      <c r="B1" s="538" t="s">
        <v>740</v>
      </c>
      <c r="C1" s="497"/>
      <c r="D1" s="497"/>
      <c r="E1" s="497"/>
      <c r="F1" s="497"/>
      <c r="G1" s="498"/>
      <c r="H1" s="53"/>
      <c r="I1" s="53"/>
      <c r="J1" s="53"/>
    </row>
    <row r="2" s="490" customFormat="1" ht="64.95" customHeight="1" spans="1:9">
      <c r="A2" s="537"/>
      <c r="B2" s="539" t="s">
        <v>741</v>
      </c>
      <c r="C2" s="500" t="s">
        <v>742</v>
      </c>
      <c r="D2" s="499" t="s">
        <v>731</v>
      </c>
      <c r="E2" s="501" t="s">
        <v>743</v>
      </c>
      <c r="F2" s="499" t="s">
        <v>686</v>
      </c>
      <c r="G2" s="499" t="s">
        <v>733</v>
      </c>
      <c r="H2" s="540" t="s">
        <v>71</v>
      </c>
      <c r="I2" s="83" t="s">
        <v>744</v>
      </c>
    </row>
    <row r="3" s="491" customFormat="1" ht="25" customHeight="1" spans="1:8">
      <c r="A3" s="537"/>
      <c r="B3" s="541" t="s">
        <v>126</v>
      </c>
      <c r="C3" s="542" t="s">
        <v>130</v>
      </c>
      <c r="D3" s="542" t="s">
        <v>130</v>
      </c>
      <c r="E3" s="542" t="s">
        <v>130</v>
      </c>
      <c r="F3" s="542" t="s">
        <v>130</v>
      </c>
      <c r="G3" s="542" t="s">
        <v>130</v>
      </c>
      <c r="H3" s="53"/>
    </row>
    <row r="4" s="534" customFormat="1" ht="25" customHeight="1" spans="1:8">
      <c r="A4" s="537"/>
      <c r="B4" s="541" t="s">
        <v>129</v>
      </c>
      <c r="C4" s="542">
        <v>53</v>
      </c>
      <c r="D4" s="542">
        <v>53</v>
      </c>
      <c r="E4" s="542">
        <v>53</v>
      </c>
      <c r="F4" s="542">
        <v>52.5</v>
      </c>
      <c r="G4" s="542">
        <v>52</v>
      </c>
      <c r="H4" s="53"/>
    </row>
    <row r="5" s="535" customFormat="1" ht="25" customHeight="1" spans="1:8">
      <c r="A5" s="537"/>
      <c r="B5" s="543" t="s">
        <v>323</v>
      </c>
      <c r="C5" s="542">
        <v>53</v>
      </c>
      <c r="D5" s="542">
        <v>53</v>
      </c>
      <c r="E5" s="542">
        <v>53</v>
      </c>
      <c r="F5" s="542">
        <v>52.5</v>
      </c>
      <c r="G5" s="542">
        <v>52</v>
      </c>
      <c r="H5" s="53"/>
    </row>
    <row r="6" s="535" customFormat="1" ht="25" customHeight="1" spans="1:8">
      <c r="A6" s="537"/>
      <c r="B6" s="543" t="s">
        <v>745</v>
      </c>
      <c r="C6" s="542">
        <v>53</v>
      </c>
      <c r="D6" s="542">
        <v>53</v>
      </c>
      <c r="E6" s="542">
        <v>53</v>
      </c>
      <c r="F6" s="542">
        <v>52.5</v>
      </c>
      <c r="G6" s="542">
        <v>52</v>
      </c>
      <c r="H6" s="53"/>
    </row>
    <row r="7" s="53" customFormat="1" ht="39" customHeight="1" spans="1:7">
      <c r="A7" s="537"/>
      <c r="B7" s="544" t="s">
        <v>746</v>
      </c>
      <c r="C7" s="542">
        <v>45</v>
      </c>
      <c r="D7" s="542">
        <v>45</v>
      </c>
      <c r="E7" s="542">
        <v>45</v>
      </c>
      <c r="F7" s="542">
        <v>44.5</v>
      </c>
      <c r="G7" s="542">
        <v>44</v>
      </c>
    </row>
    <row r="8" s="536" customFormat="1" ht="27" customHeight="1" spans="1:11">
      <c r="A8" s="537"/>
      <c r="B8" s="545" t="s">
        <v>747</v>
      </c>
      <c r="C8" s="542">
        <v>46</v>
      </c>
      <c r="D8" s="542">
        <v>46</v>
      </c>
      <c r="E8" s="542">
        <v>46</v>
      </c>
      <c r="F8" s="542">
        <v>45.5</v>
      </c>
      <c r="G8" s="542">
        <v>45</v>
      </c>
      <c r="H8" s="53"/>
      <c r="I8" s="53"/>
      <c r="J8" s="53"/>
      <c r="K8" s="53"/>
    </row>
    <row r="9" s="536" customFormat="1" ht="18" customHeight="1" spans="1:11">
      <c r="A9" s="546" t="s">
        <v>748</v>
      </c>
      <c r="B9" s="538" t="s">
        <v>749</v>
      </c>
      <c r="C9" s="497"/>
      <c r="D9" s="497"/>
      <c r="E9" s="497"/>
      <c r="F9" s="497"/>
      <c r="G9" s="498"/>
      <c r="H9" s="489"/>
      <c r="I9" s="489"/>
      <c r="J9" s="489"/>
      <c r="K9" s="489"/>
    </row>
    <row r="10" ht="63" spans="1:7">
      <c r="A10" s="546"/>
      <c r="B10" s="539" t="s">
        <v>750</v>
      </c>
      <c r="C10" s="500" t="s">
        <v>742</v>
      </c>
      <c r="D10" s="499" t="s">
        <v>731</v>
      </c>
      <c r="E10" s="501" t="s">
        <v>743</v>
      </c>
      <c r="F10" s="499" t="s">
        <v>686</v>
      </c>
      <c r="G10" s="499" t="s">
        <v>733</v>
      </c>
    </row>
    <row r="11" ht="29.25" spans="1:7">
      <c r="A11" s="546"/>
      <c r="B11" s="547" t="s">
        <v>126</v>
      </c>
      <c r="C11" s="542" t="s">
        <v>130</v>
      </c>
      <c r="D11" s="542" t="s">
        <v>130</v>
      </c>
      <c r="E11" s="542" t="s">
        <v>130</v>
      </c>
      <c r="F11" s="542" t="s">
        <v>130</v>
      </c>
      <c r="G11" s="542" t="s">
        <v>130</v>
      </c>
    </row>
    <row r="12" ht="29.25" spans="1:7">
      <c r="A12" s="546"/>
      <c r="B12" s="547" t="s">
        <v>129</v>
      </c>
      <c r="C12" s="542">
        <v>54</v>
      </c>
      <c r="D12" s="542">
        <v>54</v>
      </c>
      <c r="E12" s="542">
        <v>54</v>
      </c>
      <c r="F12" s="542">
        <v>53.5</v>
      </c>
      <c r="G12" s="542">
        <v>53</v>
      </c>
    </row>
    <row r="13" ht="29.25" spans="1:7">
      <c r="A13" s="546"/>
      <c r="B13" s="548" t="s">
        <v>323</v>
      </c>
      <c r="C13" s="542">
        <v>54</v>
      </c>
      <c r="D13" s="542">
        <v>54</v>
      </c>
      <c r="E13" s="542">
        <v>54</v>
      </c>
      <c r="F13" s="542">
        <v>53.5</v>
      </c>
      <c r="G13" s="542">
        <v>53</v>
      </c>
    </row>
    <row r="14" ht="29.25" spans="1:7">
      <c r="A14" s="546"/>
      <c r="B14" s="548" t="s">
        <v>745</v>
      </c>
      <c r="C14" s="542">
        <v>54</v>
      </c>
      <c r="D14" s="542">
        <v>54</v>
      </c>
      <c r="E14" s="542">
        <v>54</v>
      </c>
      <c r="F14" s="542">
        <v>53.5</v>
      </c>
      <c r="G14" s="542">
        <v>53</v>
      </c>
    </row>
    <row r="15" ht="66" spans="1:7">
      <c r="A15" s="546"/>
      <c r="B15" s="549" t="s">
        <v>751</v>
      </c>
      <c r="C15" s="542">
        <v>46</v>
      </c>
      <c r="D15" s="542">
        <v>46</v>
      </c>
      <c r="E15" s="542">
        <v>46</v>
      </c>
      <c r="F15" s="542">
        <v>45.5</v>
      </c>
      <c r="G15" s="542">
        <v>45</v>
      </c>
    </row>
    <row r="16" ht="29.25" spans="1:7">
      <c r="A16" s="546"/>
      <c r="B16" s="550" t="s">
        <v>603</v>
      </c>
      <c r="C16" s="542">
        <v>47</v>
      </c>
      <c r="D16" s="542">
        <v>47</v>
      </c>
      <c r="E16" s="542">
        <v>47</v>
      </c>
      <c r="F16" s="542">
        <v>46.5</v>
      </c>
      <c r="G16" s="542">
        <v>46</v>
      </c>
    </row>
    <row r="17" ht="33" spans="1:7">
      <c r="A17" s="546"/>
      <c r="B17" s="550" t="s">
        <v>747</v>
      </c>
      <c r="C17" s="542">
        <v>47</v>
      </c>
      <c r="D17" s="542">
        <v>47</v>
      </c>
      <c r="E17" s="542">
        <v>47</v>
      </c>
      <c r="F17" s="542">
        <v>46.5</v>
      </c>
      <c r="G17" s="542">
        <v>46</v>
      </c>
    </row>
    <row r="18" ht="29.25" spans="1:7">
      <c r="A18" s="546"/>
      <c r="B18" s="550" t="s">
        <v>316</v>
      </c>
      <c r="C18" s="551">
        <v>22</v>
      </c>
      <c r="D18" s="551">
        <v>22</v>
      </c>
      <c r="E18" s="551">
        <v>22</v>
      </c>
      <c r="F18" s="551">
        <v>21.5</v>
      </c>
      <c r="G18" s="551">
        <v>21</v>
      </c>
    </row>
    <row r="19" ht="33" spans="1:7">
      <c r="A19" s="546"/>
      <c r="B19" s="550" t="s">
        <v>752</v>
      </c>
      <c r="C19" s="551">
        <v>22</v>
      </c>
      <c r="D19" s="551">
        <v>22</v>
      </c>
      <c r="E19" s="551">
        <v>22</v>
      </c>
      <c r="F19" s="551">
        <v>21.5</v>
      </c>
      <c r="G19" s="551">
        <v>21</v>
      </c>
    </row>
    <row r="24" s="53" customFormat="1" ht="20.25" spans="2:7">
      <c r="B24" s="552" t="s">
        <v>753</v>
      </c>
      <c r="C24" s="436"/>
      <c r="D24" s="436"/>
      <c r="E24" s="436"/>
      <c r="F24" s="436"/>
      <c r="G24" s="436"/>
    </row>
    <row r="25" s="436" customFormat="1" ht="46" customHeight="1" spans="2:7">
      <c r="B25" s="504" t="s">
        <v>754</v>
      </c>
      <c r="C25" s="504"/>
      <c r="D25" s="504"/>
      <c r="E25" s="504"/>
      <c r="F25" s="504"/>
      <c r="G25" s="504"/>
    </row>
    <row r="26" s="439" customFormat="1" ht="27" customHeight="1" spans="2:15">
      <c r="B26" s="504" t="s">
        <v>755</v>
      </c>
      <c r="C26" s="504"/>
      <c r="D26" s="504"/>
      <c r="E26" s="504"/>
      <c r="F26" s="504"/>
      <c r="G26" s="504"/>
      <c r="H26" s="436"/>
      <c r="I26" s="436"/>
      <c r="J26" s="436"/>
      <c r="K26" s="436"/>
      <c r="L26" s="436"/>
      <c r="M26" s="436"/>
      <c r="N26" s="436"/>
      <c r="O26" s="436"/>
    </row>
    <row r="27" s="439" customFormat="1" ht="40.95" customHeight="1" spans="2:15">
      <c r="B27" s="504" t="s">
        <v>756</v>
      </c>
      <c r="C27" s="504"/>
      <c r="D27" s="504"/>
      <c r="E27" s="504"/>
      <c r="F27" s="504"/>
      <c r="G27" s="504"/>
      <c r="H27" s="436"/>
      <c r="I27" s="436"/>
      <c r="J27" s="436"/>
      <c r="K27" s="436"/>
      <c r="L27" s="436"/>
      <c r="M27" s="436"/>
      <c r="N27" s="436"/>
      <c r="O27" s="436"/>
    </row>
    <row r="28" s="439" customFormat="1" ht="43.05" customHeight="1" spans="2:15">
      <c r="B28" s="504" t="s">
        <v>757</v>
      </c>
      <c r="C28" s="504"/>
      <c r="D28" s="504"/>
      <c r="E28" s="504"/>
      <c r="F28" s="504"/>
      <c r="G28" s="504"/>
      <c r="H28" s="436"/>
      <c r="I28" s="436"/>
      <c r="J28" s="436"/>
      <c r="K28" s="436"/>
      <c r="L28" s="436"/>
      <c r="M28" s="436"/>
      <c r="N28" s="436"/>
      <c r="O28" s="436"/>
    </row>
    <row r="29" s="436" customFormat="1" ht="16.5" spans="2:5">
      <c r="B29" s="505" t="s">
        <v>758</v>
      </c>
      <c r="C29" s="506"/>
      <c r="D29" s="506"/>
      <c r="E29" s="506"/>
    </row>
    <row r="30" s="492" customFormat="1" ht="14.25" spans="2:15">
      <c r="B30" s="53" t="s">
        <v>759</v>
      </c>
      <c r="C30" s="53"/>
      <c r="D30" s="53"/>
      <c r="E30" s="53"/>
      <c r="F30" s="53"/>
      <c r="G30" s="53"/>
      <c r="H30" s="53"/>
      <c r="I30" s="526"/>
      <c r="J30" s="53"/>
      <c r="K30" s="53"/>
      <c r="L30" s="526"/>
      <c r="M30" s="526"/>
      <c r="N30" s="526"/>
      <c r="O30" s="526"/>
    </row>
    <row r="31" ht="14.25" spans="2:2">
      <c r="B31" s="553" t="s">
        <v>671</v>
      </c>
    </row>
  </sheetData>
  <mergeCells count="8">
    <mergeCell ref="B1:G1"/>
    <mergeCell ref="B9:G9"/>
    <mergeCell ref="B25:J25"/>
    <mergeCell ref="B26:J26"/>
    <mergeCell ref="B27:J27"/>
    <mergeCell ref="B28:J28"/>
    <mergeCell ref="A1:A8"/>
    <mergeCell ref="A9:A19"/>
  </mergeCells>
  <hyperlinks>
    <hyperlink ref="I2" location="UPS操作说明!A1" display="UPS附加费及操作条款"/>
    <hyperlink ref="H2" location="报价目录!A1" display="返回目录"/>
  </hyperlinks>
  <pageMargins left="0.75" right="0.75" top="1" bottom="1" header="0.5" footer="0.5"/>
  <pageSetup paperSize="25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showGridLines="0" workbookViewId="0">
      <selection activeCell="A1" sqref="A1"/>
    </sheetView>
  </sheetViews>
  <sheetFormatPr defaultColWidth="9" defaultRowHeight="13.5"/>
  <cols>
    <col min="1" max="1" width="1.375" style="490" customWidth="1"/>
    <col min="2" max="2" width="25.375" style="53" customWidth="1"/>
    <col min="3" max="7" width="20.975" style="53" customWidth="1"/>
    <col min="8" max="8" width="11.875" style="53" customWidth="1"/>
    <col min="9" max="16384" width="9" style="53"/>
  </cols>
  <sheetData>
    <row r="1" s="490" customFormat="1" ht="64" customHeight="1" spans="2:10">
      <c r="B1" s="495" t="s">
        <v>760</v>
      </c>
      <c r="C1" s="495"/>
      <c r="D1" s="495"/>
      <c r="E1" s="495"/>
      <c r="F1" s="495"/>
      <c r="G1" s="495"/>
      <c r="H1" s="83" t="s">
        <v>71</v>
      </c>
      <c r="I1" s="53"/>
      <c r="J1" s="53"/>
    </row>
    <row r="2" s="490" customFormat="1" ht="15" spans="2:10">
      <c r="B2" s="496" t="s">
        <v>761</v>
      </c>
      <c r="C2" s="497"/>
      <c r="D2" s="497"/>
      <c r="E2" s="497"/>
      <c r="F2" s="497"/>
      <c r="G2" s="498"/>
      <c r="H2" s="53"/>
      <c r="I2" s="53"/>
      <c r="J2" s="53"/>
    </row>
    <row r="3" s="490" customFormat="1" ht="64.95" customHeight="1" spans="2:9">
      <c r="B3" s="499" t="s">
        <v>762</v>
      </c>
      <c r="C3" s="500" t="s">
        <v>763</v>
      </c>
      <c r="D3" s="499" t="s">
        <v>764</v>
      </c>
      <c r="E3" s="501" t="s">
        <v>765</v>
      </c>
      <c r="F3" s="499" t="s">
        <v>686</v>
      </c>
      <c r="G3" s="499" t="s">
        <v>733</v>
      </c>
      <c r="H3" s="53"/>
      <c r="I3" s="53"/>
    </row>
    <row r="4" s="491" customFormat="1" ht="52.95" customHeight="1" spans="2:8">
      <c r="B4" s="502" t="s">
        <v>126</v>
      </c>
      <c r="C4" s="503">
        <v>78</v>
      </c>
      <c r="D4" s="503">
        <v>78</v>
      </c>
      <c r="E4" s="503">
        <v>78</v>
      </c>
      <c r="F4" s="503">
        <v>78</v>
      </c>
      <c r="G4" s="503">
        <v>78</v>
      </c>
      <c r="H4" s="53"/>
    </row>
    <row r="5" s="53" customFormat="1" ht="20.25" spans="2:7">
      <c r="B5" s="461" t="s">
        <v>101</v>
      </c>
      <c r="C5" s="436"/>
      <c r="D5" s="436"/>
      <c r="E5" s="436"/>
      <c r="F5" s="436"/>
      <c r="G5" s="436"/>
    </row>
    <row r="6" s="436" customFormat="1" ht="46" customHeight="1" spans="2:7">
      <c r="B6" s="504" t="s">
        <v>754</v>
      </c>
      <c r="C6" s="504"/>
      <c r="D6" s="504"/>
      <c r="E6" s="504"/>
      <c r="F6" s="504"/>
      <c r="G6" s="504"/>
    </row>
    <row r="7" s="439" customFormat="1" ht="27" customHeight="1" spans="2:15">
      <c r="B7" s="504" t="s">
        <v>755</v>
      </c>
      <c r="C7" s="504"/>
      <c r="D7" s="504"/>
      <c r="E7" s="504"/>
      <c r="F7" s="504"/>
      <c r="G7" s="504"/>
      <c r="H7" s="436"/>
      <c r="I7" s="436"/>
      <c r="J7" s="436"/>
      <c r="K7" s="436"/>
      <c r="L7" s="436"/>
      <c r="M7" s="436"/>
      <c r="N7" s="436"/>
      <c r="O7" s="436"/>
    </row>
    <row r="8" s="439" customFormat="1" ht="40.95" customHeight="1" spans="2:15">
      <c r="B8" s="504" t="s">
        <v>756</v>
      </c>
      <c r="C8" s="504"/>
      <c r="D8" s="504"/>
      <c r="E8" s="504"/>
      <c r="F8" s="504"/>
      <c r="G8" s="504"/>
      <c r="H8" s="436"/>
      <c r="I8" s="436"/>
      <c r="J8" s="436"/>
      <c r="K8" s="436"/>
      <c r="L8" s="436"/>
      <c r="M8" s="436"/>
      <c r="N8" s="436"/>
      <c r="O8" s="436"/>
    </row>
    <row r="9" s="439" customFormat="1" ht="43.05" customHeight="1" spans="2:15">
      <c r="B9" s="504" t="s">
        <v>757</v>
      </c>
      <c r="C9" s="504"/>
      <c r="D9" s="504"/>
      <c r="E9" s="504"/>
      <c r="F9" s="504"/>
      <c r="G9" s="504"/>
      <c r="H9" s="436"/>
      <c r="I9" s="436"/>
      <c r="J9" s="436"/>
      <c r="K9" s="436"/>
      <c r="L9" s="436"/>
      <c r="M9" s="436"/>
      <c r="N9" s="436"/>
      <c r="O9" s="436"/>
    </row>
    <row r="10" s="436" customFormat="1" ht="16.5" spans="2:5">
      <c r="B10" s="505" t="s">
        <v>758</v>
      </c>
      <c r="C10" s="506"/>
      <c r="D10" s="506"/>
      <c r="E10" s="506"/>
    </row>
    <row r="11" s="492" customFormat="1" ht="14.25" spans="2:15">
      <c r="B11" s="53" t="s">
        <v>759</v>
      </c>
      <c r="C11" s="53"/>
      <c r="D11" s="53"/>
      <c r="E11" s="53"/>
      <c r="F11" s="53"/>
      <c r="G11" s="53"/>
      <c r="H11" s="53"/>
      <c r="I11" s="526"/>
      <c r="J11" s="53"/>
      <c r="K11" s="53"/>
      <c r="L11" s="526"/>
      <c r="M11" s="526"/>
      <c r="N11" s="526"/>
      <c r="O11" s="526"/>
    </row>
    <row r="12" s="492" customFormat="1" ht="14.25" spans="2:15">
      <c r="B12" s="507" t="s">
        <v>766</v>
      </c>
      <c r="C12" s="507"/>
      <c r="D12" s="507"/>
      <c r="E12" s="507"/>
      <c r="F12" s="507"/>
      <c r="G12" s="507"/>
      <c r="H12" s="507"/>
      <c r="I12" s="507"/>
      <c r="J12" s="507"/>
      <c r="K12" s="507"/>
      <c r="L12" s="507"/>
      <c r="M12" s="507"/>
      <c r="N12" s="507"/>
      <c r="O12" s="507"/>
    </row>
    <row r="13" s="493" customFormat="1" ht="14.25" spans="2:15">
      <c r="B13" s="508" t="s">
        <v>767</v>
      </c>
      <c r="C13" s="509"/>
      <c r="D13" s="509"/>
      <c r="E13" s="509"/>
      <c r="F13" s="509"/>
      <c r="G13" s="509"/>
      <c r="H13" s="509"/>
      <c r="I13" s="509"/>
      <c r="J13" s="509"/>
      <c r="K13" s="509"/>
      <c r="L13" s="509"/>
      <c r="M13" s="509"/>
      <c r="N13" s="509"/>
      <c r="O13" s="527"/>
    </row>
    <row r="14" s="492" customFormat="1" ht="14.25" spans="2:15">
      <c r="B14" s="510" t="s">
        <v>768</v>
      </c>
      <c r="C14" s="511"/>
      <c r="D14" s="511"/>
      <c r="E14" s="511"/>
      <c r="F14" s="511"/>
      <c r="G14" s="511"/>
      <c r="H14" s="511"/>
      <c r="I14" s="511"/>
      <c r="J14" s="511"/>
      <c r="K14" s="511"/>
      <c r="L14" s="511"/>
      <c r="M14" s="511"/>
      <c r="N14" s="511"/>
      <c r="O14" s="528"/>
    </row>
    <row r="15" s="491" customFormat="1" spans="2:15">
      <c r="B15" s="512" t="s">
        <v>769</v>
      </c>
      <c r="C15" s="513"/>
      <c r="D15" s="513"/>
      <c r="E15" s="513"/>
      <c r="F15" s="513"/>
      <c r="G15" s="513"/>
      <c r="H15" s="513"/>
      <c r="I15" s="513"/>
      <c r="J15" s="513"/>
      <c r="K15" s="513"/>
      <c r="L15" s="513"/>
      <c r="M15" s="513"/>
      <c r="N15" s="513"/>
      <c r="O15" s="529"/>
    </row>
    <row r="16" s="494" customFormat="1" ht="14.25" spans="2:15">
      <c r="B16" s="508" t="s">
        <v>770</v>
      </c>
      <c r="C16" s="509"/>
      <c r="D16" s="509"/>
      <c r="E16" s="509"/>
      <c r="F16" s="509"/>
      <c r="G16" s="509"/>
      <c r="H16" s="509"/>
      <c r="I16" s="509"/>
      <c r="J16" s="509"/>
      <c r="K16" s="509"/>
      <c r="L16" s="509"/>
      <c r="M16" s="509"/>
      <c r="N16" s="509"/>
      <c r="O16" s="527"/>
    </row>
    <row r="17" s="494" customFormat="1" ht="14.25" spans="2:15">
      <c r="B17" s="508" t="s">
        <v>771</v>
      </c>
      <c r="C17" s="509"/>
      <c r="D17" s="509"/>
      <c r="E17" s="509"/>
      <c r="F17" s="509"/>
      <c r="G17" s="509"/>
      <c r="H17" s="509"/>
      <c r="I17" s="509"/>
      <c r="J17" s="509"/>
      <c r="K17" s="509"/>
      <c r="L17" s="509"/>
      <c r="M17" s="509"/>
      <c r="N17" s="509"/>
      <c r="O17" s="527"/>
    </row>
    <row r="18" s="494" customFormat="1" ht="14.25" spans="2:15">
      <c r="B18" s="508" t="s">
        <v>772</v>
      </c>
      <c r="C18" s="509"/>
      <c r="D18" s="509"/>
      <c r="E18" s="509"/>
      <c r="F18" s="509"/>
      <c r="G18" s="509"/>
      <c r="H18" s="509"/>
      <c r="I18" s="509"/>
      <c r="J18" s="509"/>
      <c r="K18" s="509"/>
      <c r="L18" s="509"/>
      <c r="M18" s="509"/>
      <c r="N18" s="509"/>
      <c r="O18" s="527"/>
    </row>
    <row r="19" s="494" customFormat="1" ht="14.25" spans="2:15">
      <c r="B19" s="514" t="s">
        <v>773</v>
      </c>
      <c r="C19" s="509"/>
      <c r="D19" s="509"/>
      <c r="E19" s="509"/>
      <c r="F19" s="509"/>
      <c r="G19" s="509"/>
      <c r="H19" s="509"/>
      <c r="I19" s="509"/>
      <c r="J19" s="509"/>
      <c r="K19" s="509"/>
      <c r="L19" s="509"/>
      <c r="M19" s="509"/>
      <c r="N19" s="509"/>
      <c r="O19" s="527"/>
    </row>
    <row r="20" s="494" customFormat="1" ht="14.25" spans="2:15">
      <c r="B20" s="508" t="s">
        <v>774</v>
      </c>
      <c r="C20" s="509"/>
      <c r="D20" s="509"/>
      <c r="E20" s="509"/>
      <c r="F20" s="509"/>
      <c r="G20" s="509"/>
      <c r="H20" s="509"/>
      <c r="I20" s="509"/>
      <c r="J20" s="509"/>
      <c r="K20" s="509"/>
      <c r="L20" s="509"/>
      <c r="M20" s="509"/>
      <c r="N20" s="509"/>
      <c r="O20" s="527"/>
    </row>
    <row r="21" s="494" customFormat="1" ht="14.25" spans="2:15">
      <c r="B21" s="508" t="s">
        <v>775</v>
      </c>
      <c r="C21" s="509"/>
      <c r="D21" s="509"/>
      <c r="E21" s="509"/>
      <c r="F21" s="509"/>
      <c r="G21" s="509"/>
      <c r="H21" s="509"/>
      <c r="I21" s="509"/>
      <c r="J21" s="509"/>
      <c r="K21" s="509"/>
      <c r="L21" s="509"/>
      <c r="M21" s="509"/>
      <c r="N21" s="509"/>
      <c r="O21" s="527"/>
    </row>
    <row r="22" s="494" customFormat="1" ht="14.25" spans="2:15">
      <c r="B22" s="508" t="s">
        <v>776</v>
      </c>
      <c r="C22" s="509"/>
      <c r="D22" s="509"/>
      <c r="E22" s="509"/>
      <c r="F22" s="509"/>
      <c r="G22" s="509"/>
      <c r="H22" s="509"/>
      <c r="I22" s="509"/>
      <c r="J22" s="509"/>
      <c r="K22" s="509"/>
      <c r="L22" s="509"/>
      <c r="M22" s="509"/>
      <c r="N22" s="509"/>
      <c r="O22" s="527"/>
    </row>
    <row r="23" s="494" customFormat="1" ht="14.25" spans="2:15">
      <c r="B23" s="508" t="s">
        <v>777</v>
      </c>
      <c r="C23" s="509"/>
      <c r="D23" s="509"/>
      <c r="E23" s="509"/>
      <c r="F23" s="509"/>
      <c r="G23" s="509"/>
      <c r="H23" s="509"/>
      <c r="I23" s="509"/>
      <c r="J23" s="509"/>
      <c r="K23" s="509"/>
      <c r="L23" s="509"/>
      <c r="M23" s="509"/>
      <c r="N23" s="509"/>
      <c r="O23" s="527"/>
    </row>
    <row r="24" s="494" customFormat="1" ht="14.25" spans="2:15">
      <c r="B24" s="515" t="s">
        <v>778</v>
      </c>
      <c r="C24" s="516"/>
      <c r="D24" s="516"/>
      <c r="E24" s="516"/>
      <c r="F24" s="516"/>
      <c r="G24" s="516"/>
      <c r="H24" s="516"/>
      <c r="I24" s="516"/>
      <c r="J24" s="516"/>
      <c r="K24" s="516"/>
      <c r="L24" s="516"/>
      <c r="M24" s="516"/>
      <c r="N24" s="516"/>
      <c r="O24" s="530"/>
    </row>
    <row r="25" s="494" customFormat="1" ht="14.25" spans="2:15">
      <c r="B25" s="517" t="s">
        <v>779</v>
      </c>
      <c r="C25" s="517"/>
      <c r="D25" s="517"/>
      <c r="E25" s="517"/>
      <c r="F25" s="517"/>
      <c r="G25" s="517"/>
      <c r="H25" s="517"/>
      <c r="I25" s="517"/>
      <c r="J25" s="517"/>
      <c r="K25" s="517"/>
      <c r="L25" s="517"/>
      <c r="M25" s="517"/>
      <c r="N25" s="517"/>
      <c r="O25" s="517"/>
    </row>
    <row r="26" s="494" customFormat="1" ht="14.25" spans="2:15">
      <c r="B26" s="518" t="s">
        <v>780</v>
      </c>
      <c r="C26" s="519"/>
      <c r="D26" s="519"/>
      <c r="E26" s="519"/>
      <c r="F26" s="519"/>
      <c r="G26" s="519"/>
      <c r="H26" s="519"/>
      <c r="I26" s="519"/>
      <c r="J26" s="519"/>
      <c r="K26" s="519"/>
      <c r="L26" s="519"/>
      <c r="M26" s="519"/>
      <c r="N26" s="519"/>
      <c r="O26" s="531"/>
    </row>
    <row r="27" s="494" customFormat="1" ht="14.25" spans="2:15">
      <c r="B27" s="518" t="s">
        <v>781</v>
      </c>
      <c r="C27" s="519"/>
      <c r="D27" s="519"/>
      <c r="E27" s="519"/>
      <c r="F27" s="519"/>
      <c r="G27" s="519"/>
      <c r="H27" s="519"/>
      <c r="I27" s="519"/>
      <c r="J27" s="519"/>
      <c r="K27" s="519"/>
      <c r="L27" s="519"/>
      <c r="M27" s="519"/>
      <c r="N27" s="519"/>
      <c r="O27" s="531"/>
    </row>
    <row r="28" s="494" customFormat="1" ht="14.25" spans="2:15">
      <c r="B28" s="518" t="s">
        <v>782</v>
      </c>
      <c r="C28" s="519"/>
      <c r="D28" s="519"/>
      <c r="E28" s="519"/>
      <c r="F28" s="519"/>
      <c r="G28" s="519"/>
      <c r="H28" s="519"/>
      <c r="I28" s="519"/>
      <c r="J28" s="519"/>
      <c r="K28" s="519"/>
      <c r="L28" s="519"/>
      <c r="M28" s="519"/>
      <c r="N28" s="519"/>
      <c r="O28" s="531"/>
    </row>
    <row r="29" s="494" customFormat="1" ht="14.25" spans="2:15">
      <c r="B29" s="518" t="s">
        <v>783</v>
      </c>
      <c r="C29" s="519"/>
      <c r="D29" s="519"/>
      <c r="E29" s="519"/>
      <c r="F29" s="519"/>
      <c r="G29" s="519"/>
      <c r="H29" s="519"/>
      <c r="I29" s="519"/>
      <c r="J29" s="519"/>
      <c r="K29" s="519"/>
      <c r="L29" s="519"/>
      <c r="M29" s="519"/>
      <c r="N29" s="519"/>
      <c r="O29" s="531"/>
    </row>
    <row r="30" s="494" customFormat="1" ht="14.25" spans="2:15">
      <c r="B30" s="520" t="s">
        <v>784</v>
      </c>
      <c r="C30" s="521"/>
      <c r="D30" s="521"/>
      <c r="E30" s="521"/>
      <c r="F30" s="521"/>
      <c r="G30" s="521"/>
      <c r="H30" s="521"/>
      <c r="I30" s="521"/>
      <c r="J30" s="521"/>
      <c r="K30" s="521"/>
      <c r="L30" s="521"/>
      <c r="M30" s="521"/>
      <c r="N30" s="521"/>
      <c r="O30" s="532"/>
    </row>
    <row r="31" s="494" customFormat="1" ht="14.25" spans="2:15">
      <c r="B31" s="522" t="s">
        <v>785</v>
      </c>
      <c r="C31" s="522"/>
      <c r="D31" s="522"/>
      <c r="E31" s="522"/>
      <c r="F31" s="522"/>
      <c r="G31" s="522"/>
      <c r="H31" s="522"/>
      <c r="I31" s="522"/>
      <c r="J31" s="522"/>
      <c r="K31" s="522"/>
      <c r="L31" s="522"/>
      <c r="M31" s="522"/>
      <c r="N31" s="522"/>
      <c r="O31" s="522"/>
    </row>
    <row r="32" s="494" customFormat="1" ht="14.25" spans="2:15">
      <c r="B32" s="522" t="s">
        <v>786</v>
      </c>
      <c r="C32" s="522"/>
      <c r="D32" s="522"/>
      <c r="E32" s="522"/>
      <c r="F32" s="522"/>
      <c r="G32" s="522"/>
      <c r="H32" s="522"/>
      <c r="I32" s="522"/>
      <c r="J32" s="522"/>
      <c r="K32" s="522"/>
      <c r="L32" s="522"/>
      <c r="M32" s="522"/>
      <c r="N32" s="522"/>
      <c r="O32" s="522"/>
    </row>
    <row r="33" s="494" customFormat="1" ht="14.25" spans="2:15">
      <c r="B33" s="523" t="s">
        <v>787</v>
      </c>
      <c r="C33" s="524"/>
      <c r="D33" s="524"/>
      <c r="E33" s="524"/>
      <c r="F33" s="524"/>
      <c r="G33" s="524"/>
      <c r="H33" s="524"/>
      <c r="I33" s="524"/>
      <c r="J33" s="524"/>
      <c r="K33" s="524"/>
      <c r="L33" s="524"/>
      <c r="M33" s="524"/>
      <c r="N33" s="524"/>
      <c r="O33" s="533"/>
    </row>
    <row r="34" s="494" customFormat="1" ht="14.25" spans="2:15">
      <c r="B34" s="522" t="s">
        <v>788</v>
      </c>
      <c r="C34" s="522"/>
      <c r="D34" s="522"/>
      <c r="E34" s="522"/>
      <c r="F34" s="522"/>
      <c r="G34" s="522"/>
      <c r="H34" s="522"/>
      <c r="I34" s="522"/>
      <c r="J34" s="522"/>
      <c r="K34" s="522"/>
      <c r="L34" s="522"/>
      <c r="M34" s="522"/>
      <c r="N34" s="522"/>
      <c r="O34" s="522"/>
    </row>
    <row r="35" s="53" customFormat="1" spans="1:15">
      <c r="A35" s="490"/>
      <c r="B35" s="518" t="s">
        <v>789</v>
      </c>
      <c r="C35" s="519"/>
      <c r="D35" s="519"/>
      <c r="E35" s="519"/>
      <c r="F35" s="519"/>
      <c r="G35" s="519"/>
      <c r="H35" s="519"/>
      <c r="I35" s="519"/>
      <c r="J35" s="519"/>
      <c r="K35" s="519"/>
      <c r="L35" s="519"/>
      <c r="M35" s="519"/>
      <c r="N35" s="519"/>
      <c r="O35" s="531"/>
    </row>
    <row r="36" s="53" customFormat="1" spans="1:15">
      <c r="A36" s="490"/>
      <c r="B36" s="518" t="s">
        <v>790</v>
      </c>
      <c r="C36" s="519"/>
      <c r="D36" s="519"/>
      <c r="E36" s="519"/>
      <c r="F36" s="519"/>
      <c r="G36" s="519"/>
      <c r="H36" s="519"/>
      <c r="I36" s="519"/>
      <c r="J36" s="519"/>
      <c r="K36" s="519"/>
      <c r="L36" s="519"/>
      <c r="M36" s="519"/>
      <c r="N36" s="519"/>
      <c r="O36" s="531"/>
    </row>
    <row r="37" s="53" customFormat="1" spans="1:15">
      <c r="A37" s="490"/>
      <c r="B37" s="518" t="s">
        <v>791</v>
      </c>
      <c r="C37" s="519"/>
      <c r="D37" s="519"/>
      <c r="E37" s="519"/>
      <c r="F37" s="519"/>
      <c r="G37" s="519"/>
      <c r="H37" s="519"/>
      <c r="I37" s="519"/>
      <c r="J37" s="519"/>
      <c r="K37" s="519"/>
      <c r="L37" s="519"/>
      <c r="M37" s="519"/>
      <c r="N37" s="519"/>
      <c r="O37" s="531"/>
    </row>
    <row r="38" s="53" customFormat="1" spans="1:15">
      <c r="A38" s="490"/>
      <c r="B38" s="518" t="s">
        <v>792</v>
      </c>
      <c r="C38" s="519"/>
      <c r="D38" s="519"/>
      <c r="E38" s="519"/>
      <c r="F38" s="519"/>
      <c r="G38" s="519"/>
      <c r="H38" s="519"/>
      <c r="I38" s="519"/>
      <c r="J38" s="519"/>
      <c r="K38" s="519"/>
      <c r="L38" s="519"/>
      <c r="M38" s="519"/>
      <c r="N38" s="519"/>
      <c r="O38" s="531"/>
    </row>
    <row r="39" s="53" customFormat="1" spans="1:15">
      <c r="A39" s="490"/>
      <c r="B39" s="525" t="s">
        <v>793</v>
      </c>
      <c r="C39" s="525"/>
      <c r="D39" s="525"/>
      <c r="E39" s="525"/>
      <c r="F39" s="525"/>
      <c r="G39" s="525"/>
      <c r="H39" s="525"/>
      <c r="I39" s="525"/>
      <c r="J39" s="525"/>
      <c r="K39" s="525"/>
      <c r="L39" s="525"/>
      <c r="M39" s="525"/>
      <c r="N39" s="525"/>
      <c r="O39" s="525"/>
    </row>
    <row r="40" s="53" customFormat="1" spans="1:15">
      <c r="A40" s="490"/>
      <c r="B40" s="525" t="s">
        <v>794</v>
      </c>
      <c r="C40" s="525"/>
      <c r="D40" s="525"/>
      <c r="E40" s="525"/>
      <c r="F40" s="525"/>
      <c r="G40" s="525"/>
      <c r="H40" s="525"/>
      <c r="I40" s="525"/>
      <c r="J40" s="525"/>
      <c r="K40" s="525"/>
      <c r="L40" s="525"/>
      <c r="M40" s="525"/>
      <c r="N40" s="525"/>
      <c r="O40" s="525"/>
    </row>
    <row r="41" s="53" customFormat="1" spans="1:15">
      <c r="A41" s="490"/>
      <c r="B41" s="525" t="s">
        <v>795</v>
      </c>
      <c r="C41" s="525"/>
      <c r="D41" s="525"/>
      <c r="E41" s="525"/>
      <c r="F41" s="525"/>
      <c r="G41" s="525"/>
      <c r="H41" s="525"/>
      <c r="I41" s="525"/>
      <c r="J41" s="525"/>
      <c r="K41" s="525"/>
      <c r="L41" s="525"/>
      <c r="M41" s="525"/>
      <c r="N41" s="525"/>
      <c r="O41" s="525"/>
    </row>
    <row r="42" s="53" customFormat="1" spans="1:15">
      <c r="A42" s="490"/>
      <c r="B42" s="523" t="s">
        <v>796</v>
      </c>
      <c r="C42" s="524"/>
      <c r="D42" s="524"/>
      <c r="E42" s="524"/>
      <c r="F42" s="524"/>
      <c r="G42" s="524"/>
      <c r="H42" s="524"/>
      <c r="I42" s="524"/>
      <c r="J42" s="524"/>
      <c r="K42" s="524"/>
      <c r="L42" s="524"/>
      <c r="M42" s="524"/>
      <c r="N42" s="524"/>
      <c r="O42" s="533"/>
    </row>
    <row r="43" s="439" customFormat="1" ht="27" customHeight="1" spans="2:15">
      <c r="B43" s="505" t="s">
        <v>797</v>
      </c>
      <c r="C43" s="504"/>
      <c r="D43" s="504"/>
      <c r="E43" s="504"/>
      <c r="F43" s="504"/>
      <c r="G43" s="504"/>
      <c r="H43" s="436"/>
      <c r="I43" s="436"/>
      <c r="J43" s="436"/>
      <c r="K43" s="436"/>
      <c r="L43" s="436"/>
      <c r="M43" s="436"/>
      <c r="N43" s="436"/>
      <c r="O43" s="436"/>
    </row>
  </sheetData>
  <mergeCells count="37">
    <mergeCell ref="B1:G1"/>
    <mergeCell ref="B2:G2"/>
    <mergeCell ref="B6:J6"/>
    <mergeCell ref="B7:J7"/>
    <mergeCell ref="B8:J8"/>
    <mergeCell ref="B9:J9"/>
    <mergeCell ref="B12:O12"/>
    <mergeCell ref="B13:O13"/>
    <mergeCell ref="B14:O14"/>
    <mergeCell ref="B15:O15"/>
    <mergeCell ref="B16:O16"/>
    <mergeCell ref="B17:O17"/>
    <mergeCell ref="B18:O18"/>
    <mergeCell ref="B19:O19"/>
    <mergeCell ref="B20:O20"/>
    <mergeCell ref="B21:O21"/>
    <mergeCell ref="B22:O22"/>
    <mergeCell ref="B23:O23"/>
    <mergeCell ref="B24:O24"/>
    <mergeCell ref="B25:O25"/>
    <mergeCell ref="B26:O26"/>
    <mergeCell ref="B27:O27"/>
    <mergeCell ref="B28:O28"/>
    <mergeCell ref="B29:O29"/>
    <mergeCell ref="B30:O30"/>
    <mergeCell ref="B31:O31"/>
    <mergeCell ref="B32:O32"/>
    <mergeCell ref="B33:O33"/>
    <mergeCell ref="B34:O34"/>
    <mergeCell ref="B35:O35"/>
    <mergeCell ref="B36:O36"/>
    <mergeCell ref="B37:O37"/>
    <mergeCell ref="B38:O38"/>
    <mergeCell ref="B39:O39"/>
    <mergeCell ref="B40:O40"/>
    <mergeCell ref="B41:O41"/>
    <mergeCell ref="B42:O42"/>
  </mergeCells>
  <hyperlinks>
    <hyperlink ref="H1" location="报价目录!A1" display="返回目录"/>
  </hyperlink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69"/>
  <sheetViews>
    <sheetView showGridLines="0" workbookViewId="0">
      <selection activeCell="A1" sqref="A1"/>
    </sheetView>
  </sheetViews>
  <sheetFormatPr defaultColWidth="9" defaultRowHeight="13.5"/>
  <cols>
    <col min="1" max="1" width="5.66666666666667" style="53" customWidth="1"/>
    <col min="2" max="2" width="15" style="53" customWidth="1"/>
    <col min="3" max="3" width="20.625" style="53" customWidth="1"/>
    <col min="4" max="4" width="12.125" style="53" customWidth="1"/>
    <col min="5" max="5" width="15.625" style="53" customWidth="1"/>
    <col min="6" max="6" width="17.125" style="440" customWidth="1"/>
    <col min="7" max="7" width="17.5" style="440" customWidth="1"/>
    <col min="8" max="8" width="20.25" style="440" customWidth="1"/>
    <col min="9" max="9" width="17.375" style="53" customWidth="1"/>
    <col min="10" max="14" width="9" style="53"/>
    <col min="15" max="15" width="13.125" style="53" customWidth="1"/>
    <col min="16" max="16" width="12" style="53" customWidth="1"/>
    <col min="17" max="17" width="13" style="53" customWidth="1"/>
    <col min="18" max="18" width="16.5" style="53" customWidth="1"/>
    <col min="19" max="16384" width="9" style="53"/>
  </cols>
  <sheetData>
    <row r="1" s="430" customFormat="1" ht="48" customHeight="1" spans="1:36">
      <c r="A1" s="53"/>
      <c r="B1" s="441" t="s">
        <v>798</v>
      </c>
      <c r="C1" s="441"/>
      <c r="D1" s="441"/>
      <c r="E1" s="441"/>
      <c r="F1" s="441"/>
      <c r="G1" s="441"/>
      <c r="H1" s="441"/>
      <c r="I1" s="467" t="s">
        <v>71</v>
      </c>
      <c r="J1" s="53"/>
      <c r="K1" s="468"/>
      <c r="L1" s="53"/>
      <c r="M1" s="53"/>
      <c r="N1" s="53"/>
      <c r="O1" s="53"/>
      <c r="P1" s="53"/>
      <c r="Q1" s="53"/>
      <c r="R1" s="53"/>
      <c r="S1" s="53"/>
      <c r="T1" s="53"/>
      <c r="U1" s="53"/>
      <c r="V1" s="53"/>
      <c r="W1" s="53"/>
      <c r="X1" s="53"/>
      <c r="Y1" s="53"/>
      <c r="Z1" s="53"/>
      <c r="AA1" s="53"/>
      <c r="AB1" s="53"/>
      <c r="AC1" s="53"/>
      <c r="AD1" s="53"/>
      <c r="AE1" s="53"/>
      <c r="AF1" s="53"/>
      <c r="AG1" s="53"/>
      <c r="AH1" s="53"/>
      <c r="AI1" s="53"/>
      <c r="AJ1" s="53"/>
    </row>
    <row r="2" s="431" customFormat="1" ht="33" customHeight="1" spans="1:38">
      <c r="A2" s="53"/>
      <c r="B2" s="442" t="s">
        <v>799</v>
      </c>
      <c r="C2" s="443"/>
      <c r="D2" s="443"/>
      <c r="E2" s="443"/>
      <c r="F2" s="443"/>
      <c r="G2" s="443"/>
      <c r="H2" s="443"/>
      <c r="I2" s="467"/>
      <c r="J2" s="53"/>
      <c r="K2" s="468"/>
      <c r="L2" s="53"/>
      <c r="M2" s="53"/>
      <c r="N2" s="53"/>
      <c r="O2" s="53"/>
      <c r="P2" s="53"/>
      <c r="Q2" s="53"/>
      <c r="R2" s="53"/>
      <c r="S2" s="53"/>
      <c r="T2" s="53"/>
      <c r="U2" s="53"/>
      <c r="V2" s="53"/>
      <c r="W2" s="53"/>
      <c r="X2" s="53"/>
      <c r="Y2" s="53"/>
      <c r="Z2" s="53"/>
      <c r="AA2" s="53"/>
      <c r="AB2" s="53"/>
      <c r="AC2" s="53"/>
      <c r="AD2" s="53"/>
      <c r="AE2" s="53"/>
      <c r="AF2" s="53"/>
      <c r="AG2" s="53"/>
      <c r="AH2" s="53"/>
      <c r="AI2" s="489"/>
      <c r="AJ2" s="489"/>
      <c r="AL2" s="430"/>
    </row>
    <row r="3" s="432" customFormat="1" ht="37" customHeight="1" spans="1:37">
      <c r="A3" s="53"/>
      <c r="B3" s="444" t="s">
        <v>800</v>
      </c>
      <c r="C3" s="445"/>
      <c r="D3" s="445"/>
      <c r="E3" s="445"/>
      <c r="F3" s="446"/>
      <c r="G3" s="446"/>
      <c r="H3" s="446"/>
      <c r="I3" s="53"/>
      <c r="J3" s="53"/>
      <c r="K3" s="53"/>
      <c r="L3" s="53"/>
      <c r="M3" s="53"/>
      <c r="N3" s="53"/>
      <c r="O3" s="53"/>
      <c r="P3" s="53"/>
      <c r="Q3" s="53"/>
      <c r="R3" s="53"/>
      <c r="S3" s="53"/>
      <c r="T3" s="53"/>
      <c r="U3" s="53"/>
      <c r="V3" s="53"/>
      <c r="W3" s="53"/>
      <c r="X3" s="53"/>
      <c r="Y3" s="53"/>
      <c r="Z3" s="53"/>
      <c r="AA3" s="53"/>
      <c r="AB3" s="53"/>
      <c r="AC3" s="53"/>
      <c r="AD3" s="53"/>
      <c r="AE3" s="53"/>
      <c r="AF3" s="53"/>
      <c r="AG3" s="53"/>
      <c r="AK3" s="53"/>
    </row>
    <row r="4" s="433" customFormat="1" ht="64.05" customHeight="1" spans="1:40">
      <c r="A4" s="53"/>
      <c r="B4" s="447" t="s">
        <v>801</v>
      </c>
      <c r="C4" s="448" t="s">
        <v>802</v>
      </c>
      <c r="D4" s="447" t="s">
        <v>316</v>
      </c>
      <c r="E4" s="448" t="s">
        <v>803</v>
      </c>
      <c r="F4" s="448" t="s">
        <v>804</v>
      </c>
      <c r="G4" s="447" t="s">
        <v>805</v>
      </c>
      <c r="H4" s="447" t="s">
        <v>806</v>
      </c>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K4" s="53"/>
      <c r="AL4" s="53"/>
      <c r="AM4" s="53"/>
      <c r="AN4" s="53"/>
    </row>
    <row r="5" s="433" customFormat="1" ht="15.75" spans="1:34">
      <c r="A5" s="53"/>
      <c r="B5" s="449">
        <v>0.5</v>
      </c>
      <c r="C5" s="450">
        <v>91.0998</v>
      </c>
      <c r="D5" s="451">
        <v>116.86565</v>
      </c>
      <c r="E5" s="451">
        <v>119.03485</v>
      </c>
      <c r="F5" s="451">
        <v>113.87365</v>
      </c>
      <c r="G5" s="451">
        <v>110.4048</v>
      </c>
      <c r="H5" s="451">
        <v>117.6043</v>
      </c>
      <c r="I5" s="469" t="s">
        <v>807</v>
      </c>
      <c r="J5" s="469"/>
      <c r="K5" s="469"/>
      <c r="L5" s="469"/>
      <c r="M5" s="469"/>
      <c r="N5" s="470" t="s">
        <v>808</v>
      </c>
      <c r="O5" s="471" t="s">
        <v>809</v>
      </c>
      <c r="P5" s="472" t="s">
        <v>601</v>
      </c>
      <c r="Q5" s="474" t="s">
        <v>810</v>
      </c>
      <c r="R5" s="472" t="s">
        <v>615</v>
      </c>
      <c r="S5" s="53"/>
      <c r="T5" s="53"/>
      <c r="U5" s="53"/>
      <c r="V5" s="53"/>
      <c r="W5" s="53"/>
      <c r="X5" s="53"/>
      <c r="Y5" s="53"/>
      <c r="Z5" s="53"/>
      <c r="AA5" s="53"/>
      <c r="AB5" s="53"/>
      <c r="AC5" s="53"/>
      <c r="AE5" s="53"/>
      <c r="AF5" s="53"/>
      <c r="AG5" s="53"/>
      <c r="AH5" s="53"/>
    </row>
    <row r="6" s="433" customFormat="1" ht="15.75" spans="1:41">
      <c r="A6" s="53"/>
      <c r="B6" s="452">
        <v>1</v>
      </c>
      <c r="C6" s="450">
        <v>107.2764</v>
      </c>
      <c r="D6" s="451">
        <v>123.981</v>
      </c>
      <c r="E6" s="451">
        <v>145.0185</v>
      </c>
      <c r="F6" s="451">
        <v>159.137</v>
      </c>
      <c r="G6" s="451">
        <v>152.56395</v>
      </c>
      <c r="H6" s="451">
        <v>155.1165</v>
      </c>
      <c r="I6" s="469"/>
      <c r="J6" s="469"/>
      <c r="K6" s="469"/>
      <c r="L6" s="469"/>
      <c r="M6" s="469"/>
      <c r="N6" s="473"/>
      <c r="O6" s="471" t="s">
        <v>811</v>
      </c>
      <c r="P6" s="472" t="s">
        <v>603</v>
      </c>
      <c r="Q6" s="474"/>
      <c r="R6" s="477"/>
      <c r="S6" s="53"/>
      <c r="T6" s="53"/>
      <c r="U6" s="53"/>
      <c r="V6" s="53"/>
      <c r="W6" s="53"/>
      <c r="X6" s="53"/>
      <c r="Y6" s="53"/>
      <c r="Z6" s="53"/>
      <c r="AA6" s="53"/>
      <c r="AB6" s="53"/>
      <c r="AC6" s="53"/>
      <c r="AD6" s="53"/>
      <c r="AE6" s="53"/>
      <c r="AF6" s="53"/>
      <c r="AG6" s="53"/>
      <c r="AH6" s="53"/>
      <c r="AI6" s="53"/>
      <c r="AJ6" s="53"/>
      <c r="AL6" s="53"/>
      <c r="AM6" s="53"/>
      <c r="AN6" s="53"/>
      <c r="AO6" s="53"/>
    </row>
    <row r="7" s="433" customFormat="1" ht="15.75" spans="1:41">
      <c r="A7" s="53"/>
      <c r="B7" s="452">
        <v>1.5</v>
      </c>
      <c r="C7" s="450">
        <v>123.7368</v>
      </c>
      <c r="D7" s="451">
        <v>132.1716</v>
      </c>
      <c r="E7" s="451">
        <v>167.4585</v>
      </c>
      <c r="F7" s="451">
        <v>213.0678</v>
      </c>
      <c r="G7" s="451">
        <v>209.67375</v>
      </c>
      <c r="H7" s="451">
        <v>219.7624</v>
      </c>
      <c r="I7" s="469"/>
      <c r="J7" s="469"/>
      <c r="K7" s="469"/>
      <c r="L7" s="469"/>
      <c r="M7" s="469"/>
      <c r="N7" s="473"/>
      <c r="O7" s="471" t="s">
        <v>812</v>
      </c>
      <c r="P7" s="472" t="s">
        <v>605</v>
      </c>
      <c r="Q7" s="474"/>
      <c r="R7" s="477"/>
      <c r="S7" s="53"/>
      <c r="T7" s="53"/>
      <c r="U7" s="53"/>
      <c r="V7" s="53"/>
      <c r="W7" s="53"/>
      <c r="X7" s="53"/>
      <c r="Y7" s="53"/>
      <c r="Z7" s="53"/>
      <c r="AA7" s="53"/>
      <c r="AB7" s="53"/>
      <c r="AC7" s="53"/>
      <c r="AD7" s="53"/>
      <c r="AE7" s="53"/>
      <c r="AF7" s="53"/>
      <c r="AG7" s="53"/>
      <c r="AH7" s="53"/>
      <c r="AI7" s="53"/>
      <c r="AJ7" s="53"/>
      <c r="AL7" s="53"/>
      <c r="AM7" s="53"/>
      <c r="AN7" s="53"/>
      <c r="AO7" s="53"/>
    </row>
    <row r="8" s="433" customFormat="1" ht="15.75" spans="1:41">
      <c r="A8" s="53"/>
      <c r="B8" s="452">
        <v>2</v>
      </c>
      <c r="C8" s="450">
        <v>139.3458</v>
      </c>
      <c r="D8" s="451">
        <v>143.2233</v>
      </c>
      <c r="E8" s="451">
        <v>183.02625</v>
      </c>
      <c r="F8" s="453">
        <v>249.443614566901</v>
      </c>
      <c r="G8" s="453">
        <v>275.786665</v>
      </c>
      <c r="H8" s="453">
        <v>275.935517</v>
      </c>
      <c r="I8" s="469"/>
      <c r="J8" s="469"/>
      <c r="K8" s="469"/>
      <c r="L8" s="469"/>
      <c r="M8" s="469"/>
      <c r="N8" s="473"/>
      <c r="O8" s="471" t="s">
        <v>813</v>
      </c>
      <c r="P8" s="472" t="s">
        <v>814</v>
      </c>
      <c r="Q8" s="474"/>
      <c r="R8" s="472"/>
      <c r="S8" s="53"/>
      <c r="T8" s="53"/>
      <c r="U8" s="53"/>
      <c r="V8" s="53"/>
      <c r="W8" s="53"/>
      <c r="X8" s="53"/>
      <c r="Y8" s="53"/>
      <c r="Z8" s="53"/>
      <c r="AA8" s="53"/>
      <c r="AB8" s="53"/>
      <c r="AC8" s="53"/>
      <c r="AD8" s="53"/>
      <c r="AE8" s="53"/>
      <c r="AF8" s="53"/>
      <c r="AG8" s="53"/>
      <c r="AH8" s="53"/>
      <c r="AI8" s="53"/>
      <c r="AJ8" s="53"/>
      <c r="AL8" s="53"/>
      <c r="AM8" s="53"/>
      <c r="AN8" s="53"/>
      <c r="AO8" s="53"/>
    </row>
    <row r="9" s="433" customFormat="1" ht="15.75" spans="1:41">
      <c r="A9" s="53"/>
      <c r="B9" s="452">
        <v>2.5</v>
      </c>
      <c r="C9" s="450">
        <v>155.5224</v>
      </c>
      <c r="D9" s="451">
        <v>153.6579</v>
      </c>
      <c r="E9" s="451">
        <v>204.9894</v>
      </c>
      <c r="F9" s="453">
        <v>252.634452550171</v>
      </c>
      <c r="G9" s="453">
        <v>279.174357</v>
      </c>
      <c r="H9" s="453">
        <v>279.61549</v>
      </c>
      <c r="I9" s="469"/>
      <c r="J9" s="469"/>
      <c r="K9" s="469"/>
      <c r="L9" s="469"/>
      <c r="M9" s="469"/>
      <c r="N9" s="473"/>
      <c r="O9" s="471" t="s">
        <v>815</v>
      </c>
      <c r="P9" s="472" t="s">
        <v>607</v>
      </c>
      <c r="Q9" s="474"/>
      <c r="R9" s="472"/>
      <c r="S9" s="53"/>
      <c r="T9" s="53"/>
      <c r="U9" s="53"/>
      <c r="V9" s="53"/>
      <c r="W9" s="53"/>
      <c r="X9" s="53"/>
      <c r="Y9" s="53"/>
      <c r="Z9" s="53"/>
      <c r="AA9" s="53"/>
      <c r="AB9" s="53"/>
      <c r="AC9" s="53"/>
      <c r="AD9" s="53"/>
      <c r="AE9" s="53"/>
      <c r="AF9" s="53"/>
      <c r="AG9" s="53"/>
      <c r="AH9" s="53"/>
      <c r="AI9" s="53"/>
      <c r="AJ9" s="53"/>
      <c r="AL9" s="53"/>
      <c r="AM9" s="53"/>
      <c r="AN9" s="53"/>
      <c r="AO9" s="53"/>
    </row>
    <row r="10" s="433" customFormat="1" ht="15.75" spans="1:41">
      <c r="A10" s="53"/>
      <c r="B10" s="452">
        <v>3</v>
      </c>
      <c r="C10" s="450">
        <v>171.9828</v>
      </c>
      <c r="D10" s="451">
        <v>162.9705</v>
      </c>
      <c r="E10" s="451">
        <v>234.498</v>
      </c>
      <c r="F10" s="453">
        <v>256.079326713738</v>
      </c>
      <c r="G10" s="453">
        <v>281.877629</v>
      </c>
      <c r="H10" s="453">
        <v>282.732593</v>
      </c>
      <c r="I10" s="469"/>
      <c r="J10" s="469"/>
      <c r="K10" s="469"/>
      <c r="L10" s="469"/>
      <c r="M10" s="469"/>
      <c r="N10" s="473"/>
      <c r="O10" s="471" t="s">
        <v>816</v>
      </c>
      <c r="P10" s="472" t="s">
        <v>609</v>
      </c>
      <c r="Q10" s="474"/>
      <c r="R10" s="472"/>
      <c r="S10" s="53"/>
      <c r="T10" s="53"/>
      <c r="U10" s="53"/>
      <c r="V10" s="53"/>
      <c r="W10" s="53"/>
      <c r="X10" s="53"/>
      <c r="Y10" s="53"/>
      <c r="Z10" s="53"/>
      <c r="AA10" s="53"/>
      <c r="AB10" s="53"/>
      <c r="AC10" s="53"/>
      <c r="AD10" s="53"/>
      <c r="AE10" s="53"/>
      <c r="AF10" s="53"/>
      <c r="AG10" s="53"/>
      <c r="AH10" s="53"/>
      <c r="AI10" s="53"/>
      <c r="AJ10" s="53"/>
      <c r="AL10" s="53"/>
      <c r="AM10" s="53"/>
      <c r="AN10" s="53"/>
      <c r="AO10" s="53"/>
    </row>
    <row r="11" s="433" customFormat="1" ht="15.75" spans="1:41">
      <c r="A11" s="53"/>
      <c r="B11" s="452">
        <v>3.5</v>
      </c>
      <c r="C11" s="450">
        <v>188.4432</v>
      </c>
      <c r="D11" s="451">
        <v>169.609</v>
      </c>
      <c r="E11" s="451">
        <v>256.377</v>
      </c>
      <c r="F11" s="453">
        <v>259.207715241618</v>
      </c>
      <c r="G11" s="453">
        <v>284.295726</v>
      </c>
      <c r="H11" s="453">
        <v>285.178366</v>
      </c>
      <c r="I11" s="469"/>
      <c r="J11" s="469"/>
      <c r="K11" s="469"/>
      <c r="L11" s="469"/>
      <c r="M11" s="469"/>
      <c r="N11" s="473"/>
      <c r="O11" s="471" t="s">
        <v>817</v>
      </c>
      <c r="P11" s="472" t="s">
        <v>818</v>
      </c>
      <c r="Q11" s="474"/>
      <c r="R11" s="472"/>
      <c r="S11" s="53"/>
      <c r="T11" s="53"/>
      <c r="U11" s="53"/>
      <c r="V11" s="53"/>
      <c r="W11" s="53"/>
      <c r="X11" s="53"/>
      <c r="Y11" s="53"/>
      <c r="Z11" s="53"/>
      <c r="AA11" s="53"/>
      <c r="AB11" s="53"/>
      <c r="AC11" s="53"/>
      <c r="AD11" s="53"/>
      <c r="AE11" s="53"/>
      <c r="AF11" s="53"/>
      <c r="AG11" s="53"/>
      <c r="AH11" s="53"/>
      <c r="AI11" s="53"/>
      <c r="AJ11" s="53"/>
      <c r="AL11" s="53"/>
      <c r="AM11" s="53"/>
      <c r="AN11" s="53"/>
      <c r="AO11" s="53"/>
    </row>
    <row r="12" s="434" customFormat="1" ht="15.75" spans="1:243">
      <c r="A12" s="53"/>
      <c r="B12" s="452">
        <v>4</v>
      </c>
      <c r="C12" s="450">
        <v>204.9036</v>
      </c>
      <c r="D12" s="451">
        <v>184.756</v>
      </c>
      <c r="E12" s="451">
        <v>279.0975</v>
      </c>
      <c r="F12" s="453">
        <v>262.623043405185</v>
      </c>
      <c r="G12" s="453">
        <v>286.8019</v>
      </c>
      <c r="H12" s="453">
        <v>287.324752</v>
      </c>
      <c r="I12" s="469"/>
      <c r="J12" s="469"/>
      <c r="K12" s="469"/>
      <c r="L12" s="469"/>
      <c r="M12" s="469"/>
      <c r="N12" s="473"/>
      <c r="O12" s="474" t="s">
        <v>819</v>
      </c>
      <c r="P12" s="472" t="s">
        <v>619</v>
      </c>
      <c r="Q12" s="474"/>
      <c r="R12" s="472"/>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row>
    <row r="13" s="433" customFormat="1" ht="15.75" spans="1:41">
      <c r="A13" s="53"/>
      <c r="B13" s="452">
        <v>4.5</v>
      </c>
      <c r="C13" s="450">
        <v>220.7964</v>
      </c>
      <c r="D13" s="451">
        <v>189.3749</v>
      </c>
      <c r="E13" s="451">
        <v>301.818</v>
      </c>
      <c r="F13" s="453">
        <v>265.848631115221</v>
      </c>
      <c r="G13" s="453">
        <v>288.885828</v>
      </c>
      <c r="H13" s="453">
        <v>289.507416</v>
      </c>
      <c r="I13" s="475"/>
      <c r="J13" s="475"/>
      <c r="K13" s="475"/>
      <c r="L13" s="475"/>
      <c r="M13" s="475"/>
      <c r="N13" s="473"/>
      <c r="O13" s="474" t="s">
        <v>820</v>
      </c>
      <c r="P13" s="472" t="s">
        <v>617</v>
      </c>
      <c r="Q13" s="474"/>
      <c r="R13" s="472"/>
      <c r="S13" s="53"/>
      <c r="T13" s="53"/>
      <c r="U13" s="53"/>
      <c r="V13" s="53"/>
      <c r="W13" s="53"/>
      <c r="X13" s="53"/>
      <c r="Y13" s="53"/>
      <c r="Z13" s="53"/>
      <c r="AA13" s="53"/>
      <c r="AB13" s="53"/>
      <c r="AC13" s="53"/>
      <c r="AD13" s="53"/>
      <c r="AE13" s="53"/>
      <c r="AF13" s="53"/>
      <c r="AG13" s="53"/>
      <c r="AH13" s="53"/>
      <c r="AI13" s="53"/>
      <c r="AJ13" s="53"/>
      <c r="AL13" s="53"/>
      <c r="AM13" s="53"/>
      <c r="AN13" s="53"/>
      <c r="AO13" s="53"/>
    </row>
    <row r="14" s="433" customFormat="1" ht="22" customHeight="1" spans="1:33">
      <c r="A14" s="53"/>
      <c r="B14" s="452">
        <v>5</v>
      </c>
      <c r="C14" s="450">
        <v>236.973</v>
      </c>
      <c r="D14" s="451">
        <v>193.2084</v>
      </c>
      <c r="E14" s="451">
        <v>324.819</v>
      </c>
      <c r="F14" s="453">
        <v>269.150637278788</v>
      </c>
      <c r="G14" s="453">
        <v>291.617524</v>
      </c>
      <c r="H14" s="453">
        <v>291.8723115</v>
      </c>
      <c r="I14" s="475"/>
      <c r="J14" s="53"/>
      <c r="K14" s="53"/>
      <c r="L14" s="53"/>
      <c r="M14" s="53"/>
      <c r="N14" s="473"/>
      <c r="O14" s="471" t="s">
        <v>821</v>
      </c>
      <c r="P14" s="472" t="s">
        <v>613</v>
      </c>
      <c r="Q14" s="474"/>
      <c r="R14" s="472"/>
      <c r="S14" s="53"/>
      <c r="T14" s="53"/>
      <c r="U14" s="53"/>
      <c r="V14" s="53"/>
      <c r="W14" s="53"/>
      <c r="X14" s="53"/>
      <c r="Y14" s="53"/>
      <c r="Z14" s="53"/>
      <c r="AA14" s="53"/>
      <c r="AB14" s="53"/>
      <c r="AD14" s="53"/>
      <c r="AE14" s="53"/>
      <c r="AF14" s="53"/>
      <c r="AG14" s="53"/>
    </row>
    <row r="15" s="433" customFormat="1" ht="15.75" spans="1:39">
      <c r="A15" s="53"/>
      <c r="B15" s="452">
        <v>5.5</v>
      </c>
      <c r="C15" s="450">
        <v>245.487</v>
      </c>
      <c r="D15" s="451">
        <v>251.7768</v>
      </c>
      <c r="E15" s="451">
        <v>370.1104</v>
      </c>
      <c r="F15" s="453">
        <v>287.358273344055</v>
      </c>
      <c r="G15" s="453">
        <v>322.7018795</v>
      </c>
      <c r="H15" s="453">
        <v>322.64232</v>
      </c>
      <c r="I15" s="475"/>
      <c r="J15" s="475"/>
      <c r="K15" s="475"/>
      <c r="L15" s="475"/>
      <c r="M15" s="475"/>
      <c r="N15" s="476"/>
      <c r="O15" s="474" t="s">
        <v>822</v>
      </c>
      <c r="P15" s="477" t="s">
        <v>621</v>
      </c>
      <c r="Q15" s="474"/>
      <c r="R15" s="472"/>
      <c r="S15" s="53"/>
      <c r="T15" s="53"/>
      <c r="U15" s="53"/>
      <c r="V15" s="53"/>
      <c r="W15" s="53"/>
      <c r="X15" s="53"/>
      <c r="Y15" s="53"/>
      <c r="Z15" s="53"/>
      <c r="AA15" s="53"/>
      <c r="AB15" s="53"/>
      <c r="AC15" s="53"/>
      <c r="AD15" s="53"/>
      <c r="AE15" s="53"/>
      <c r="AF15" s="53"/>
      <c r="AG15" s="53"/>
      <c r="AH15" s="53"/>
      <c r="AI15" s="53"/>
      <c r="AJ15" s="53"/>
      <c r="AL15" s="53"/>
      <c r="AM15" s="53"/>
    </row>
    <row r="16" s="433" customFormat="1" ht="15.75" spans="1:39">
      <c r="A16" s="53"/>
      <c r="B16" s="452">
        <v>6</v>
      </c>
      <c r="C16" s="450">
        <v>253.7172</v>
      </c>
      <c r="D16" s="451">
        <v>268.6442</v>
      </c>
      <c r="E16" s="451">
        <v>394.3456</v>
      </c>
      <c r="F16" s="453">
        <v>307.727955084459</v>
      </c>
      <c r="G16" s="453">
        <v>341.173833</v>
      </c>
      <c r="H16" s="453">
        <v>341.69762</v>
      </c>
      <c r="I16" s="475"/>
      <c r="J16" s="475"/>
      <c r="K16" s="475"/>
      <c r="L16" s="475"/>
      <c r="M16" s="475"/>
      <c r="N16" s="478" t="s">
        <v>823</v>
      </c>
      <c r="O16" s="479" t="s">
        <v>824</v>
      </c>
      <c r="P16" s="480" t="s">
        <v>825</v>
      </c>
      <c r="Q16" s="481" t="s">
        <v>826</v>
      </c>
      <c r="R16" s="480" t="s">
        <v>827</v>
      </c>
      <c r="S16" s="53"/>
      <c r="T16" s="53"/>
      <c r="U16" s="53"/>
      <c r="V16" s="53"/>
      <c r="W16" s="53"/>
      <c r="X16" s="53"/>
      <c r="Y16" s="53"/>
      <c r="Z16" s="53"/>
      <c r="AA16" s="53"/>
      <c r="AB16" s="53"/>
      <c r="AC16" s="53"/>
      <c r="AD16" s="53"/>
      <c r="AE16" s="53"/>
      <c r="AF16" s="53"/>
      <c r="AG16" s="53"/>
      <c r="AH16" s="53"/>
      <c r="AI16" s="53"/>
      <c r="AJ16" s="53"/>
      <c r="AL16" s="53"/>
      <c r="AM16" s="53"/>
    </row>
    <row r="17" s="433" customFormat="1" ht="15.75" spans="1:36">
      <c r="A17" s="53"/>
      <c r="B17" s="452">
        <v>6.5</v>
      </c>
      <c r="C17" s="450">
        <v>262.2312</v>
      </c>
      <c r="D17" s="451">
        <v>285.1002</v>
      </c>
      <c r="E17" s="451">
        <v>418.5808</v>
      </c>
      <c r="F17" s="453">
        <v>327.910587971594</v>
      </c>
      <c r="G17" s="453">
        <v>360.233808</v>
      </c>
      <c r="H17" s="453">
        <v>360.2565285</v>
      </c>
      <c r="I17" s="53"/>
      <c r="J17" s="53"/>
      <c r="K17" s="53"/>
      <c r="L17" s="53"/>
      <c r="M17" s="53"/>
      <c r="N17" s="478"/>
      <c r="O17" s="481" t="s">
        <v>828</v>
      </c>
      <c r="P17" s="482" t="s">
        <v>638</v>
      </c>
      <c r="Q17" s="481" t="s">
        <v>829</v>
      </c>
      <c r="R17" s="480" t="s">
        <v>830</v>
      </c>
      <c r="S17" s="53"/>
      <c r="T17" s="53"/>
      <c r="U17" s="53"/>
      <c r="V17" s="53"/>
      <c r="W17" s="53"/>
      <c r="X17" s="53"/>
      <c r="Y17" s="53"/>
      <c r="Z17" s="53"/>
      <c r="AA17" s="53"/>
      <c r="AB17" s="53"/>
      <c r="AC17" s="53"/>
      <c r="AD17" s="53"/>
      <c r="AE17" s="53"/>
      <c r="AF17" s="53"/>
      <c r="AG17" s="53"/>
      <c r="AH17" s="53"/>
      <c r="AI17" s="53"/>
      <c r="AJ17" s="53"/>
    </row>
    <row r="18" s="433" customFormat="1" ht="15.75" spans="1:36">
      <c r="A18" s="53"/>
      <c r="B18" s="452">
        <v>7</v>
      </c>
      <c r="C18" s="450">
        <v>271.029</v>
      </c>
      <c r="D18" s="451">
        <v>301.7619</v>
      </c>
      <c r="E18" s="451">
        <v>443.4144</v>
      </c>
      <c r="F18" s="453">
        <v>348.546740842782</v>
      </c>
      <c r="G18" s="453">
        <v>378.6304005</v>
      </c>
      <c r="H18" s="453">
        <v>378.675</v>
      </c>
      <c r="I18" s="53"/>
      <c r="J18" s="53"/>
      <c r="K18" s="53"/>
      <c r="L18" s="53"/>
      <c r="M18" s="53"/>
      <c r="N18" s="478"/>
      <c r="O18" s="479" t="s">
        <v>831</v>
      </c>
      <c r="P18" s="480" t="s">
        <v>624</v>
      </c>
      <c r="Q18" s="481" t="s">
        <v>832</v>
      </c>
      <c r="R18" s="480" t="s">
        <v>640</v>
      </c>
      <c r="S18" s="53"/>
      <c r="T18" s="53"/>
      <c r="U18" s="53"/>
      <c r="V18" s="53"/>
      <c r="W18" s="53"/>
      <c r="X18" s="53"/>
      <c r="Y18" s="53"/>
      <c r="Z18" s="53"/>
      <c r="AA18" s="53"/>
      <c r="AB18" s="53"/>
      <c r="AC18" s="53"/>
      <c r="AD18" s="53"/>
      <c r="AE18" s="53"/>
      <c r="AF18" s="53"/>
      <c r="AG18" s="53"/>
      <c r="AH18" s="53"/>
      <c r="AI18" s="53"/>
      <c r="AJ18" s="53"/>
    </row>
    <row r="19" s="433" customFormat="1" ht="15.75" spans="1:36">
      <c r="A19" s="53"/>
      <c r="B19" s="452">
        <v>7.5</v>
      </c>
      <c r="C19" s="450">
        <v>279.2592</v>
      </c>
      <c r="D19" s="451">
        <v>318.6293</v>
      </c>
      <c r="E19" s="451">
        <v>467.0512</v>
      </c>
      <c r="F19" s="453">
        <v>365.868549106773</v>
      </c>
      <c r="G19" s="453">
        <v>397.2441</v>
      </c>
      <c r="H19" s="453">
        <v>397.693648</v>
      </c>
      <c r="I19" s="53"/>
      <c r="J19" s="53"/>
      <c r="K19" s="53"/>
      <c r="L19" s="53"/>
      <c r="M19" s="53"/>
      <c r="N19" s="478"/>
      <c r="O19" s="479" t="s">
        <v>833</v>
      </c>
      <c r="P19" s="480" t="s">
        <v>834</v>
      </c>
      <c r="Q19" s="481" t="s">
        <v>835</v>
      </c>
      <c r="R19" s="480" t="s">
        <v>836</v>
      </c>
      <c r="S19" s="53"/>
      <c r="T19" s="53"/>
      <c r="U19" s="53"/>
      <c r="V19" s="53"/>
      <c r="W19" s="53"/>
      <c r="X19" s="53"/>
      <c r="Y19" s="53"/>
      <c r="Z19" s="53"/>
      <c r="AA19" s="53"/>
      <c r="AB19" s="53"/>
      <c r="AC19" s="53"/>
      <c r="AD19" s="53"/>
      <c r="AE19" s="53"/>
      <c r="AF19" s="53"/>
      <c r="AG19" s="53"/>
      <c r="AH19" s="53"/>
      <c r="AI19" s="53"/>
      <c r="AJ19" s="53"/>
    </row>
    <row r="20" s="433" customFormat="1" ht="15.75" spans="1:36">
      <c r="A20" s="53"/>
      <c r="B20" s="452">
        <v>8</v>
      </c>
      <c r="C20" s="450">
        <v>288.9084</v>
      </c>
      <c r="D20" s="451">
        <v>334.6739</v>
      </c>
      <c r="E20" s="451">
        <v>491.5856</v>
      </c>
      <c r="F20" s="453">
        <v>386.269817422046</v>
      </c>
      <c r="G20" s="453">
        <v>415.919042</v>
      </c>
      <c r="H20" s="453">
        <v>416.3853265</v>
      </c>
      <c r="I20" s="53"/>
      <c r="J20" s="53"/>
      <c r="K20" s="53"/>
      <c r="L20" s="53"/>
      <c r="M20" s="53"/>
      <c r="N20" s="478"/>
      <c r="O20" s="479" t="s">
        <v>837</v>
      </c>
      <c r="P20" s="480" t="s">
        <v>626</v>
      </c>
      <c r="Q20" s="481" t="s">
        <v>838</v>
      </c>
      <c r="R20" s="480" t="s">
        <v>668</v>
      </c>
      <c r="S20" s="53"/>
      <c r="T20" s="53"/>
      <c r="U20" s="53"/>
      <c r="V20" s="53"/>
      <c r="W20" s="53"/>
      <c r="X20" s="53"/>
      <c r="Y20" s="53"/>
      <c r="Z20" s="53"/>
      <c r="AA20" s="53"/>
      <c r="AB20" s="53"/>
      <c r="AC20" s="53"/>
      <c r="AD20" s="53"/>
      <c r="AE20" s="53"/>
      <c r="AF20" s="53"/>
      <c r="AG20" s="53"/>
      <c r="AH20" s="53"/>
      <c r="AI20" s="53"/>
      <c r="AJ20" s="53"/>
    </row>
    <row r="21" s="433" customFormat="1" ht="15.75" spans="1:36">
      <c r="A21" s="53"/>
      <c r="B21" s="452">
        <v>8.5</v>
      </c>
      <c r="C21" s="450">
        <v>298.5576</v>
      </c>
      <c r="D21" s="451">
        <v>351.3356</v>
      </c>
      <c r="E21" s="451">
        <v>514.3248</v>
      </c>
      <c r="F21" s="453">
        <v>406.007620649214</v>
      </c>
      <c r="G21" s="453">
        <v>440.564894</v>
      </c>
      <c r="H21" s="453">
        <v>441.12926</v>
      </c>
      <c r="I21" s="483" t="s">
        <v>839</v>
      </c>
      <c r="J21" s="483"/>
      <c r="K21" s="483"/>
      <c r="L21" s="483"/>
      <c r="M21" s="483"/>
      <c r="N21" s="478"/>
      <c r="O21" s="479" t="s">
        <v>840</v>
      </c>
      <c r="P21" s="480" t="s">
        <v>628</v>
      </c>
      <c r="Q21" s="486"/>
      <c r="R21" s="486"/>
      <c r="S21" s="53"/>
      <c r="T21" s="53"/>
      <c r="U21" s="53"/>
      <c r="V21" s="53"/>
      <c r="W21" s="53"/>
      <c r="X21" s="53"/>
      <c r="Y21" s="53"/>
      <c r="Z21" s="53"/>
      <c r="AA21" s="53"/>
      <c r="AB21" s="53"/>
      <c r="AC21" s="53"/>
      <c r="AD21" s="53"/>
      <c r="AE21" s="53"/>
      <c r="AF21" s="53"/>
      <c r="AG21" s="53"/>
      <c r="AH21" s="53"/>
      <c r="AI21" s="53"/>
      <c r="AJ21" s="53"/>
    </row>
    <row r="22" s="433" customFormat="1" ht="15.75" spans="1:18">
      <c r="A22" s="53"/>
      <c r="B22" s="452">
        <v>9</v>
      </c>
      <c r="C22" s="450">
        <v>307.3554</v>
      </c>
      <c r="D22" s="451">
        <v>367.3802</v>
      </c>
      <c r="E22" s="451">
        <v>539.1584</v>
      </c>
      <c r="F22" s="453">
        <v>428.679127431617</v>
      </c>
      <c r="G22" s="453">
        <v>464.8431975</v>
      </c>
      <c r="H22" s="453">
        <v>465.58512</v>
      </c>
      <c r="I22" s="483"/>
      <c r="J22" s="484"/>
      <c r="K22" s="484"/>
      <c r="L22" s="484"/>
      <c r="M22" s="483"/>
      <c r="N22" s="478"/>
      <c r="O22" s="479" t="s">
        <v>841</v>
      </c>
      <c r="P22" s="480" t="s">
        <v>842</v>
      </c>
      <c r="Q22" s="486"/>
      <c r="R22" s="486"/>
    </row>
    <row r="23" s="433" customFormat="1" ht="15.75" spans="1:18">
      <c r="A23" s="53"/>
      <c r="B23" s="452">
        <v>9.5</v>
      </c>
      <c r="C23" s="450">
        <v>316.1532</v>
      </c>
      <c r="D23" s="451">
        <v>383.8362</v>
      </c>
      <c r="E23" s="451">
        <v>562.496</v>
      </c>
      <c r="F23" s="453">
        <v>451.622906328594</v>
      </c>
      <c r="G23" s="453">
        <v>489.5473</v>
      </c>
      <c r="H23" s="453">
        <v>490.490154</v>
      </c>
      <c r="I23" s="483"/>
      <c r="J23" s="484"/>
      <c r="K23" s="484"/>
      <c r="L23" s="484"/>
      <c r="M23" s="483"/>
      <c r="N23" s="478"/>
      <c r="O23" s="479" t="s">
        <v>843</v>
      </c>
      <c r="P23" s="480" t="s">
        <v>630</v>
      </c>
      <c r="Q23" s="486"/>
      <c r="R23" s="486"/>
    </row>
    <row r="24" s="433" customFormat="1" ht="15.75" spans="1:18">
      <c r="A24" s="53"/>
      <c r="B24" s="452">
        <v>10</v>
      </c>
      <c r="C24" s="450">
        <v>325.8024</v>
      </c>
      <c r="D24" s="451">
        <v>400.0865</v>
      </c>
      <c r="E24" s="451">
        <v>587.3296</v>
      </c>
      <c r="F24" s="453">
        <v>471.297551882885</v>
      </c>
      <c r="G24" s="453">
        <v>513.737433</v>
      </c>
      <c r="H24" s="453">
        <v>515.255686</v>
      </c>
      <c r="I24" s="483"/>
      <c r="J24" s="484"/>
      <c r="K24" s="484"/>
      <c r="L24" s="484"/>
      <c r="M24" s="483"/>
      <c r="N24" s="478"/>
      <c r="O24" s="479" t="s">
        <v>844</v>
      </c>
      <c r="P24" s="480" t="s">
        <v>845</v>
      </c>
      <c r="Q24" s="486"/>
      <c r="R24" s="486"/>
    </row>
    <row r="25" s="53" customFormat="1" ht="15.75" spans="2:18">
      <c r="B25" s="452">
        <v>10.5</v>
      </c>
      <c r="C25" s="450">
        <v>338.5734</v>
      </c>
      <c r="D25" s="451">
        <v>416.1311</v>
      </c>
      <c r="E25" s="451">
        <v>609.7696</v>
      </c>
      <c r="F25" s="453">
        <v>493.590593265483</v>
      </c>
      <c r="G25" s="453">
        <v>536.7078585</v>
      </c>
      <c r="H25" s="453">
        <v>538.0660395</v>
      </c>
      <c r="I25" s="483"/>
      <c r="J25" s="484"/>
      <c r="K25" s="484"/>
      <c r="L25" s="484"/>
      <c r="M25" s="483"/>
      <c r="N25" s="478"/>
      <c r="O25" s="479" t="s">
        <v>846</v>
      </c>
      <c r="P25" s="480" t="s">
        <v>847</v>
      </c>
      <c r="Q25" s="481"/>
      <c r="R25" s="480"/>
    </row>
    <row r="26" s="53" customFormat="1" ht="15.75" spans="2:18">
      <c r="B26" s="452">
        <v>11</v>
      </c>
      <c r="C26" s="450">
        <v>351.0606</v>
      </c>
      <c r="D26" s="451">
        <v>429.7073</v>
      </c>
      <c r="E26" s="451">
        <v>629.816</v>
      </c>
      <c r="F26" s="453">
        <v>515.172407137233</v>
      </c>
      <c r="G26" s="453">
        <v>559.4025525</v>
      </c>
      <c r="H26" s="453">
        <v>560.81113</v>
      </c>
      <c r="I26" s="483"/>
      <c r="J26" s="484"/>
      <c r="K26" s="484"/>
      <c r="L26" s="484"/>
      <c r="M26" s="483"/>
      <c r="N26" s="478"/>
      <c r="O26" s="479" t="s">
        <v>848</v>
      </c>
      <c r="P26" s="480" t="s">
        <v>632</v>
      </c>
      <c r="Q26" s="487"/>
      <c r="R26" s="487"/>
    </row>
    <row r="27" s="53" customFormat="1" ht="15.75" spans="2:18">
      <c r="B27" s="452">
        <v>11.5</v>
      </c>
      <c r="C27" s="450">
        <v>362.1288</v>
      </c>
      <c r="D27" s="451">
        <v>443.0778</v>
      </c>
      <c r="E27" s="451">
        <v>651.0592</v>
      </c>
      <c r="F27" s="453">
        <v>537.705126795747</v>
      </c>
      <c r="G27" s="453">
        <v>581.759244</v>
      </c>
      <c r="H27" s="453">
        <v>583.26048</v>
      </c>
      <c r="I27" s="483"/>
      <c r="J27" s="484"/>
      <c r="K27" s="484"/>
      <c r="L27" s="484"/>
      <c r="M27" s="483"/>
      <c r="N27" s="478"/>
      <c r="O27" s="481" t="s">
        <v>849</v>
      </c>
      <c r="P27" s="482" t="s">
        <v>850</v>
      </c>
      <c r="Q27" s="481"/>
      <c r="R27" s="482"/>
    </row>
    <row r="28" s="53" customFormat="1" ht="15.75" spans="2:18">
      <c r="B28" s="452">
        <v>12</v>
      </c>
      <c r="C28" s="450">
        <v>374.3322</v>
      </c>
      <c r="D28" s="451">
        <v>457.0654</v>
      </c>
      <c r="E28" s="451">
        <v>671.1056</v>
      </c>
      <c r="F28" s="453">
        <v>559.565911793867</v>
      </c>
      <c r="G28" s="453">
        <v>604.4166315</v>
      </c>
      <c r="H28" s="453">
        <v>605.515911</v>
      </c>
      <c r="I28" s="483"/>
      <c r="J28" s="484"/>
      <c r="K28" s="484"/>
      <c r="L28" s="484"/>
      <c r="M28" s="483"/>
      <c r="N28" s="478"/>
      <c r="O28" s="481" t="s">
        <v>851</v>
      </c>
      <c r="P28" s="480" t="s">
        <v>852</v>
      </c>
      <c r="Q28" s="487"/>
      <c r="R28" s="487"/>
    </row>
    <row r="29" s="53" customFormat="1" ht="15.75" spans="2:18">
      <c r="B29" s="452">
        <v>12.5</v>
      </c>
      <c r="C29" s="450">
        <v>386.2518</v>
      </c>
      <c r="D29" s="451">
        <v>470.2302</v>
      </c>
      <c r="E29" s="451">
        <v>691.4512</v>
      </c>
      <c r="F29" s="453">
        <v>581.212061289471</v>
      </c>
      <c r="G29" s="453">
        <v>626.473749</v>
      </c>
      <c r="H29" s="453">
        <v>627.799766</v>
      </c>
      <c r="I29" s="483"/>
      <c r="J29" s="483"/>
      <c r="K29" s="483"/>
      <c r="L29" s="483"/>
      <c r="M29" s="483"/>
      <c r="N29" s="478"/>
      <c r="O29" s="479" t="s">
        <v>853</v>
      </c>
      <c r="P29" s="480" t="s">
        <v>634</v>
      </c>
      <c r="Q29" s="487"/>
      <c r="R29" s="487"/>
    </row>
    <row r="30" s="435" customFormat="1" ht="15.75" spans="1:18">
      <c r="A30" s="53"/>
      <c r="B30" s="452">
        <v>13</v>
      </c>
      <c r="C30" s="450">
        <v>397.8876</v>
      </c>
      <c r="D30" s="451">
        <v>484.4235</v>
      </c>
      <c r="E30" s="451">
        <v>712.6944</v>
      </c>
      <c r="F30" s="453">
        <v>603.491912203638</v>
      </c>
      <c r="G30" s="453">
        <v>655.3842295</v>
      </c>
      <c r="H30" s="453">
        <v>656.5110915</v>
      </c>
      <c r="I30" s="53"/>
      <c r="J30" s="437"/>
      <c r="K30" s="437"/>
      <c r="L30" s="437"/>
      <c r="M30" s="437"/>
      <c r="N30" s="478"/>
      <c r="O30" s="479" t="s">
        <v>854</v>
      </c>
      <c r="P30" s="480" t="s">
        <v>855</v>
      </c>
      <c r="Q30" s="481"/>
      <c r="R30" s="480"/>
    </row>
    <row r="31" s="436" customFormat="1" ht="15.75" spans="1:18">
      <c r="A31" s="53"/>
      <c r="B31" s="452">
        <v>13.5</v>
      </c>
      <c r="C31" s="450">
        <v>409.5234</v>
      </c>
      <c r="D31" s="451">
        <v>498.4111</v>
      </c>
      <c r="E31" s="451">
        <v>732.4416</v>
      </c>
      <c r="F31" s="453">
        <v>625.887278940877</v>
      </c>
      <c r="G31" s="453">
        <v>673.366617</v>
      </c>
      <c r="H31" s="453">
        <v>674.234858</v>
      </c>
      <c r="I31" s="53"/>
      <c r="J31" s="53"/>
      <c r="K31" s="53"/>
      <c r="L31" s="53"/>
      <c r="M31" s="53"/>
      <c r="N31" s="478"/>
      <c r="O31" s="481" t="s">
        <v>856</v>
      </c>
      <c r="P31" s="482" t="s">
        <v>857</v>
      </c>
      <c r="Q31" s="488"/>
      <c r="R31" s="488"/>
    </row>
    <row r="32" s="436" customFormat="1" ht="15.75" spans="1:18">
      <c r="A32" s="53"/>
      <c r="B32" s="452">
        <v>14</v>
      </c>
      <c r="C32" s="450">
        <v>422.5782</v>
      </c>
      <c r="D32" s="451">
        <v>511.3702</v>
      </c>
      <c r="E32" s="451">
        <v>753.0864</v>
      </c>
      <c r="F32" s="453">
        <v>648.177224796156</v>
      </c>
      <c r="G32" s="453">
        <v>690.913388</v>
      </c>
      <c r="H32" s="453">
        <v>692.085504</v>
      </c>
      <c r="I32" s="53"/>
      <c r="J32" s="53"/>
      <c r="K32" s="53"/>
      <c r="L32" s="53"/>
      <c r="M32" s="53"/>
      <c r="N32" s="478"/>
      <c r="O32" s="479" t="s">
        <v>858</v>
      </c>
      <c r="P32" s="480" t="s">
        <v>859</v>
      </c>
      <c r="Q32" s="481"/>
      <c r="R32" s="480"/>
    </row>
    <row r="33" s="53" customFormat="1" ht="15.75" spans="2:18">
      <c r="B33" s="452">
        <v>14.5</v>
      </c>
      <c r="C33" s="450">
        <v>434.214</v>
      </c>
      <c r="D33" s="451">
        <v>525.3578</v>
      </c>
      <c r="E33" s="451">
        <v>774.6288</v>
      </c>
      <c r="F33" s="453">
        <v>669.007616644567</v>
      </c>
      <c r="G33" s="453">
        <v>709.51914</v>
      </c>
      <c r="H33" s="453">
        <v>710.593455</v>
      </c>
      <c r="N33" s="478"/>
      <c r="O33" s="479" t="s">
        <v>860</v>
      </c>
      <c r="P33" s="480" t="s">
        <v>636</v>
      </c>
      <c r="Q33" s="487"/>
      <c r="R33" s="487"/>
    </row>
    <row r="34" s="53" customFormat="1" ht="15.75" spans="2:18">
      <c r="B34" s="452">
        <v>15</v>
      </c>
      <c r="C34" s="450">
        <v>446.7012</v>
      </c>
      <c r="D34" s="451">
        <v>538.7283</v>
      </c>
      <c r="E34" s="451">
        <v>794.0768</v>
      </c>
      <c r="F34" s="453">
        <v>689.982000798829</v>
      </c>
      <c r="G34" s="453">
        <v>727.440472</v>
      </c>
      <c r="H34" s="453">
        <v>727.9959555</v>
      </c>
      <c r="N34" s="478"/>
      <c r="O34" s="481" t="s">
        <v>861</v>
      </c>
      <c r="P34" s="480" t="s">
        <v>862</v>
      </c>
      <c r="Q34" s="481"/>
      <c r="R34" s="480"/>
    </row>
    <row r="35" s="53" customFormat="1" ht="15.75" spans="2:8">
      <c r="B35" s="452">
        <v>15.5</v>
      </c>
      <c r="C35" s="450">
        <v>456.6342</v>
      </c>
      <c r="D35" s="451">
        <v>549.8361</v>
      </c>
      <c r="E35" s="451">
        <v>862.7806</v>
      </c>
      <c r="F35" s="453">
        <v>711.301815010641</v>
      </c>
      <c r="G35" s="453">
        <v>744.324328</v>
      </c>
      <c r="H35" s="453">
        <v>745.337681</v>
      </c>
    </row>
    <row r="36" s="437" customFormat="1" ht="15.75" spans="1:13">
      <c r="A36" s="53"/>
      <c r="B36" s="452">
        <v>16</v>
      </c>
      <c r="C36" s="450">
        <v>466.5672</v>
      </c>
      <c r="D36" s="451">
        <v>562.1781</v>
      </c>
      <c r="E36" s="451">
        <v>881.2188</v>
      </c>
      <c r="F36" s="453">
        <v>732.6799057867</v>
      </c>
      <c r="G36" s="453">
        <v>761.196964</v>
      </c>
      <c r="H36" s="453">
        <v>762.962805</v>
      </c>
      <c r="I36" s="53"/>
      <c r="J36" s="53"/>
      <c r="K36" s="53"/>
      <c r="L36" s="53"/>
      <c r="M36" s="53"/>
    </row>
    <row r="37" s="53" customFormat="1" ht="15.75" spans="2:8">
      <c r="B37" s="452">
        <v>16.5</v>
      </c>
      <c r="C37" s="450">
        <v>477.6354</v>
      </c>
      <c r="D37" s="451">
        <v>573.2859</v>
      </c>
      <c r="E37" s="451">
        <v>899.657</v>
      </c>
      <c r="F37" s="453">
        <v>755.0356496859</v>
      </c>
      <c r="G37" s="453">
        <v>778.88118</v>
      </c>
      <c r="H37" s="453">
        <v>781.2471975</v>
      </c>
    </row>
    <row r="38" s="53" customFormat="1" ht="15.75" spans="2:8">
      <c r="B38" s="452">
        <v>17</v>
      </c>
      <c r="C38" s="450">
        <v>487.5684</v>
      </c>
      <c r="D38" s="451">
        <v>585.0108</v>
      </c>
      <c r="E38" s="451">
        <v>917.7773</v>
      </c>
      <c r="F38" s="453">
        <v>775.961565923757</v>
      </c>
      <c r="G38" s="453">
        <v>795.552978</v>
      </c>
      <c r="H38" s="453">
        <v>798.196784</v>
      </c>
    </row>
    <row r="39" s="53" customFormat="1" ht="15.75" spans="2:8">
      <c r="B39" s="452">
        <v>17.5</v>
      </c>
      <c r="C39" s="450">
        <v>498.069</v>
      </c>
      <c r="D39" s="451">
        <v>596.3243</v>
      </c>
      <c r="E39" s="451">
        <v>936.2155</v>
      </c>
      <c r="F39" s="453">
        <v>797.03863591792</v>
      </c>
      <c r="G39" s="453">
        <v>812.539684</v>
      </c>
      <c r="H39" s="453">
        <v>815.5809585</v>
      </c>
    </row>
    <row r="40" s="53" customFormat="1" ht="15.75" spans="2:8">
      <c r="B40" s="452">
        <v>18</v>
      </c>
      <c r="C40" s="450">
        <v>503.4612</v>
      </c>
      <c r="D40" s="451">
        <v>607.6378</v>
      </c>
      <c r="E40" s="451">
        <v>954.9716</v>
      </c>
      <c r="F40" s="453">
        <v>818.965167071173</v>
      </c>
      <c r="G40" s="453">
        <v>829.518723</v>
      </c>
      <c r="H40" s="453">
        <v>832.328398</v>
      </c>
    </row>
    <row r="41" s="53" customFormat="1" ht="15.75" spans="2:8">
      <c r="B41" s="452">
        <v>18.5</v>
      </c>
      <c r="C41" s="450">
        <v>509.421</v>
      </c>
      <c r="D41" s="451">
        <v>618.1285</v>
      </c>
      <c r="E41" s="451">
        <v>973.7277</v>
      </c>
      <c r="F41" s="453">
        <v>840.251497154751</v>
      </c>
      <c r="G41" s="453">
        <v>846.081313</v>
      </c>
      <c r="H41" s="453">
        <v>848.7532625</v>
      </c>
    </row>
    <row r="42" s="53" customFormat="1" ht="15.75" spans="2:8">
      <c r="B42" s="452">
        <v>19</v>
      </c>
      <c r="C42" s="450">
        <v>512.8266</v>
      </c>
      <c r="D42" s="451">
        <v>623.8881</v>
      </c>
      <c r="E42" s="451">
        <v>992.8017</v>
      </c>
      <c r="F42" s="453">
        <v>862.11920054833</v>
      </c>
      <c r="G42" s="453">
        <v>867.798558</v>
      </c>
      <c r="H42" s="453">
        <v>870.115675</v>
      </c>
    </row>
    <row r="43" s="53" customFormat="1" ht="15.75" spans="2:8">
      <c r="B43" s="452">
        <v>19.5</v>
      </c>
      <c r="C43" s="450">
        <v>517.0836</v>
      </c>
      <c r="D43" s="451">
        <v>628.4135</v>
      </c>
      <c r="E43" s="451">
        <v>996.9344</v>
      </c>
      <c r="F43" s="453">
        <v>883.77710630975</v>
      </c>
      <c r="G43" s="453">
        <v>889.2017365</v>
      </c>
      <c r="H43" s="453">
        <v>891.170566</v>
      </c>
    </row>
    <row r="44" s="53" customFormat="1" ht="15.75" spans="2:8">
      <c r="B44" s="454">
        <v>20</v>
      </c>
      <c r="C44" s="450">
        <v>518.7864</v>
      </c>
      <c r="D44" s="451">
        <v>631.2933</v>
      </c>
      <c r="E44" s="451">
        <v>1003.6103</v>
      </c>
      <c r="F44" s="453">
        <v>904.466584990683</v>
      </c>
      <c r="G44" s="453">
        <v>910.8724185</v>
      </c>
      <c r="H44" s="453">
        <v>911.941965</v>
      </c>
    </row>
    <row r="45" s="53" customFormat="1" ht="117" customHeight="1" spans="1:8">
      <c r="A45" s="455" t="s">
        <v>863</v>
      </c>
      <c r="B45" s="456"/>
      <c r="C45" s="456"/>
      <c r="D45" s="456"/>
      <c r="E45" s="456"/>
      <c r="F45" s="456"/>
      <c r="G45" s="456"/>
      <c r="H45" s="456"/>
    </row>
    <row r="46" s="438" customFormat="1" ht="30" customHeight="1" spans="1:9">
      <c r="A46" s="457" t="s">
        <v>864</v>
      </c>
      <c r="B46" s="458"/>
      <c r="C46" s="458"/>
      <c r="D46" s="458"/>
      <c r="E46" s="458"/>
      <c r="F46" s="459"/>
      <c r="G46" s="459"/>
      <c r="H46" s="460"/>
      <c r="I46" s="485"/>
    </row>
    <row r="47" s="53" customFormat="1" ht="20.25" spans="1:8">
      <c r="A47" s="461" t="s">
        <v>101</v>
      </c>
      <c r="B47" s="436"/>
      <c r="C47" s="436"/>
      <c r="D47" s="436"/>
      <c r="E47" s="436"/>
      <c r="F47" s="436"/>
      <c r="G47" s="436"/>
      <c r="H47" s="436"/>
    </row>
    <row r="48" s="436" customFormat="1" ht="55.95" customHeight="1" spans="1:9">
      <c r="A48" s="462" t="s">
        <v>865</v>
      </c>
      <c r="B48" s="462"/>
      <c r="C48" s="462"/>
      <c r="D48" s="462"/>
      <c r="E48" s="462"/>
      <c r="F48" s="462"/>
      <c r="G48" s="462"/>
      <c r="H48" s="462"/>
      <c r="I48" s="466"/>
    </row>
    <row r="49" s="439" customFormat="1" ht="40.05" customHeight="1" spans="1:9">
      <c r="A49" s="462" t="s">
        <v>866</v>
      </c>
      <c r="B49" s="462"/>
      <c r="C49" s="462"/>
      <c r="D49" s="462"/>
      <c r="E49" s="462"/>
      <c r="F49" s="462"/>
      <c r="G49" s="462"/>
      <c r="H49" s="462"/>
      <c r="I49" s="466"/>
    </row>
    <row r="50" s="439" customFormat="1" ht="64.95" customHeight="1" spans="1:9">
      <c r="A50" s="462" t="s">
        <v>756</v>
      </c>
      <c r="B50" s="462"/>
      <c r="C50" s="462"/>
      <c r="D50" s="462"/>
      <c r="E50" s="462"/>
      <c r="F50" s="462"/>
      <c r="G50" s="462"/>
      <c r="H50" s="462"/>
      <c r="I50" s="466"/>
    </row>
    <row r="51" s="439" customFormat="1" ht="58.05" customHeight="1" spans="1:9">
      <c r="A51" s="462" t="s">
        <v>757</v>
      </c>
      <c r="B51" s="463"/>
      <c r="C51" s="463"/>
      <c r="D51" s="463"/>
      <c r="E51" s="463"/>
      <c r="F51" s="463"/>
      <c r="G51" s="463"/>
      <c r="H51" s="463"/>
      <c r="I51" s="463"/>
    </row>
    <row r="52" s="439" customFormat="1" ht="33" customHeight="1" spans="1:9">
      <c r="A52" s="464" t="s">
        <v>797</v>
      </c>
      <c r="B52" s="463"/>
      <c r="C52" s="463"/>
      <c r="D52" s="463"/>
      <c r="E52" s="463"/>
      <c r="F52" s="463"/>
      <c r="G52" s="463"/>
      <c r="H52" s="463"/>
      <c r="I52" s="463"/>
    </row>
    <row r="53" s="436" customFormat="1" ht="18" spans="1:6">
      <c r="A53" s="465" t="s">
        <v>867</v>
      </c>
      <c r="B53" s="466"/>
      <c r="C53" s="466"/>
      <c r="D53" s="466"/>
      <c r="E53" s="466"/>
      <c r="F53" s="466"/>
    </row>
    <row r="54" s="53" customFormat="1"/>
    <row r="55" s="53" customFormat="1"/>
    <row r="56" s="53" customFormat="1"/>
    <row r="57" s="53" customFormat="1"/>
    <row r="58" s="53" customFormat="1"/>
    <row r="59" s="53" customFormat="1"/>
    <row r="60" s="53" customFormat="1"/>
    <row r="61" s="53" customFormat="1"/>
    <row r="62" s="53" customFormat="1"/>
    <row r="63" s="53" customFormat="1"/>
    <row r="64" s="53" customFormat="1"/>
    <row r="65" s="53" customFormat="1"/>
    <row r="66" s="53" customFormat="1"/>
    <row r="67" s="53" customFormat="1"/>
    <row r="68" s="53" customFormat="1"/>
    <row r="69" s="53" customFormat="1"/>
  </sheetData>
  <mergeCells count="10">
    <mergeCell ref="B1:H1"/>
    <mergeCell ref="A45:H45"/>
    <mergeCell ref="A48:I48"/>
    <mergeCell ref="A49:I49"/>
    <mergeCell ref="A50:I50"/>
    <mergeCell ref="A51:I51"/>
    <mergeCell ref="N5:N15"/>
    <mergeCell ref="N16:N34"/>
    <mergeCell ref="I5:M12"/>
    <mergeCell ref="I21:M29"/>
  </mergeCells>
  <hyperlinks>
    <hyperlink ref="I1" location="报价目录!A1" display="返回目录"/>
  </hyperlinks>
  <pageMargins left="0.75" right="0.75" top="1" bottom="1" header="0.5" footer="0.5"/>
  <pageSetup paperSize="25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Q78"/>
  <sheetViews>
    <sheetView showGridLines="0" workbookViewId="0">
      <selection activeCell="B1" sqref="B1"/>
    </sheetView>
  </sheetViews>
  <sheetFormatPr defaultColWidth="12.25" defaultRowHeight="14.25"/>
  <cols>
    <col min="1" max="1" width="2.25" style="346" customWidth="1"/>
    <col min="2" max="2" width="8.625" style="346" customWidth="1"/>
    <col min="3" max="4" width="13.125" style="346" customWidth="1"/>
    <col min="5" max="5" width="10.875" style="346" customWidth="1"/>
    <col min="6" max="6" width="13.125" style="346" customWidth="1"/>
    <col min="7" max="10" width="13.125" style="349" customWidth="1"/>
    <col min="11" max="11" width="12.875" style="349" customWidth="1"/>
    <col min="12" max="12" width="20" style="349" customWidth="1"/>
    <col min="13" max="15" width="13.125" style="349" customWidth="1"/>
    <col min="16" max="211" width="12.25" style="349" customWidth="1"/>
  </cols>
  <sheetData>
    <row r="1" s="346" customFormat="1" spans="2:14">
      <c r="B1" s="350" t="s">
        <v>71</v>
      </c>
      <c r="M1" s="420"/>
      <c r="N1" s="420"/>
    </row>
    <row r="2" s="346" customFormat="1" ht="64" customHeight="1" spans="2:15">
      <c r="B2" s="353" t="s">
        <v>868</v>
      </c>
      <c r="C2" s="401"/>
      <c r="D2" s="401"/>
      <c r="E2" s="401"/>
      <c r="F2" s="401"/>
      <c r="G2" s="401"/>
      <c r="H2" s="401"/>
      <c r="I2" s="401"/>
      <c r="J2" s="401"/>
      <c r="K2" s="401"/>
      <c r="L2" s="401"/>
      <c r="M2" s="401"/>
      <c r="N2" s="401"/>
      <c r="O2" s="401"/>
    </row>
    <row r="3" s="346" customFormat="1" ht="18" customHeight="1" spans="2:15">
      <c r="B3" s="353"/>
      <c r="C3" s="402" t="s">
        <v>869</v>
      </c>
      <c r="D3" s="402"/>
      <c r="E3" s="402"/>
      <c r="F3" s="402"/>
      <c r="G3" s="402"/>
      <c r="H3" s="402"/>
      <c r="I3" s="402"/>
      <c r="J3" s="402"/>
      <c r="K3" s="402"/>
      <c r="L3" s="402"/>
      <c r="M3" s="402"/>
      <c r="N3" s="402"/>
      <c r="O3" s="402"/>
    </row>
    <row r="4" s="346" customFormat="1" ht="30" customHeight="1" spans="2:15">
      <c r="B4" s="403" t="s">
        <v>118</v>
      </c>
      <c r="C4" s="357">
        <v>1</v>
      </c>
      <c r="D4" s="357">
        <v>2</v>
      </c>
      <c r="E4" s="357">
        <v>3</v>
      </c>
      <c r="F4" s="357">
        <v>4</v>
      </c>
      <c r="G4" s="357">
        <v>5</v>
      </c>
      <c r="H4" s="357">
        <v>6</v>
      </c>
      <c r="I4" s="357">
        <v>7</v>
      </c>
      <c r="J4" s="357">
        <v>8</v>
      </c>
      <c r="K4" s="357">
        <v>9</v>
      </c>
      <c r="L4" s="357">
        <v>10</v>
      </c>
      <c r="M4" s="357">
        <v>11</v>
      </c>
      <c r="N4" s="357">
        <v>12</v>
      </c>
      <c r="O4" s="357">
        <v>13</v>
      </c>
    </row>
    <row r="5" s="346" customFormat="1" ht="34" customHeight="1" spans="2:15">
      <c r="B5" s="404" t="s">
        <v>870</v>
      </c>
      <c r="C5" s="405" t="s">
        <v>871</v>
      </c>
      <c r="D5" s="406" t="s">
        <v>872</v>
      </c>
      <c r="E5" s="406" t="s">
        <v>873</v>
      </c>
      <c r="F5" s="407" t="s">
        <v>874</v>
      </c>
      <c r="G5" s="405" t="s">
        <v>875</v>
      </c>
      <c r="H5" s="405" t="s">
        <v>876</v>
      </c>
      <c r="I5" s="421" t="s">
        <v>877</v>
      </c>
      <c r="J5" s="405" t="s">
        <v>878</v>
      </c>
      <c r="K5" s="406" t="s">
        <v>879</v>
      </c>
      <c r="L5" s="406" t="s">
        <v>880</v>
      </c>
      <c r="M5" s="405" t="s">
        <v>881</v>
      </c>
      <c r="N5" s="407" t="s">
        <v>882</v>
      </c>
      <c r="O5" s="405" t="s">
        <v>321</v>
      </c>
    </row>
    <row r="6" s="346" customFormat="1" ht="15.75" spans="2:17">
      <c r="B6" s="368">
        <v>0.5</v>
      </c>
      <c r="C6" s="408">
        <v>103.34115438343</v>
      </c>
      <c r="D6" s="408">
        <v>111.37902213343</v>
      </c>
      <c r="E6" s="409" t="s">
        <v>130</v>
      </c>
      <c r="F6" s="408">
        <v>136.982454383429</v>
      </c>
      <c r="G6" s="408">
        <v>130.97507938343</v>
      </c>
      <c r="H6" s="408">
        <v>121.36327938343</v>
      </c>
      <c r="I6" s="408">
        <v>129.77360438343</v>
      </c>
      <c r="J6" s="422">
        <v>126.16917938343</v>
      </c>
      <c r="K6" s="409" t="s">
        <v>130</v>
      </c>
      <c r="L6" s="409" t="s">
        <v>130</v>
      </c>
      <c r="M6" s="409">
        <v>158.609004383429</v>
      </c>
      <c r="N6" s="409">
        <v>117.27826438343</v>
      </c>
      <c r="O6" s="423">
        <v>136.982454383429</v>
      </c>
      <c r="P6" s="424"/>
      <c r="Q6" s="424"/>
    </row>
    <row r="7" s="346" customFormat="1" ht="15.75" spans="2:17">
      <c r="B7" s="368">
        <v>1</v>
      </c>
      <c r="C7" s="408">
        <v>138.714120038535</v>
      </c>
      <c r="D7" s="408">
        <v>151.521843538535</v>
      </c>
      <c r="E7" s="409" t="s">
        <v>130</v>
      </c>
      <c r="F7" s="408">
        <v>193.981970038535</v>
      </c>
      <c r="G7" s="408">
        <v>189.176070038535</v>
      </c>
      <c r="H7" s="408">
        <v>163.945095038535</v>
      </c>
      <c r="I7" s="408">
        <v>180.765745038535</v>
      </c>
      <c r="J7" s="422">
        <v>173.556895038535</v>
      </c>
      <c r="K7" s="409" t="s">
        <v>130</v>
      </c>
      <c r="L7" s="409" t="s">
        <v>130</v>
      </c>
      <c r="M7" s="409">
        <v>228.824745038535</v>
      </c>
      <c r="N7" s="409">
        <v>153.011672538535</v>
      </c>
      <c r="O7" s="423">
        <v>185.571645038535</v>
      </c>
      <c r="P7" s="424"/>
      <c r="Q7" s="424"/>
    </row>
    <row r="8" s="346" customFormat="1" ht="15.75" spans="2:17">
      <c r="B8" s="368">
        <v>1.5</v>
      </c>
      <c r="C8" s="408">
        <v>172.785610693642</v>
      </c>
      <c r="D8" s="408">
        <v>190.507366943642</v>
      </c>
      <c r="E8" s="409" t="s">
        <v>130</v>
      </c>
      <c r="F8" s="408">
        <v>246.075585693642</v>
      </c>
      <c r="G8" s="408">
        <v>241.269685693642</v>
      </c>
      <c r="H8" s="408">
        <v>211.232810693642</v>
      </c>
      <c r="I8" s="408">
        <v>236.463785693642</v>
      </c>
      <c r="J8" s="422">
        <v>220.844610693642</v>
      </c>
      <c r="K8" s="409" t="s">
        <v>130</v>
      </c>
      <c r="L8" s="409" t="s">
        <v>130</v>
      </c>
      <c r="M8" s="409">
        <v>297.739010693642</v>
      </c>
      <c r="N8" s="409">
        <v>188.645080693642</v>
      </c>
      <c r="O8" s="423">
        <v>232.859360693642</v>
      </c>
      <c r="P8" s="424"/>
      <c r="Q8" s="424"/>
    </row>
    <row r="9" s="346" customFormat="1" ht="15.75" spans="2:17">
      <c r="B9" s="368">
        <v>2</v>
      </c>
      <c r="C9" s="408">
        <v>206.957101348748</v>
      </c>
      <c r="D9" s="408">
        <v>234.915424598748</v>
      </c>
      <c r="E9" s="409" t="s">
        <v>130</v>
      </c>
      <c r="F9" s="408">
        <v>303.075101348748</v>
      </c>
      <c r="G9" s="408">
        <v>293.463301348748</v>
      </c>
      <c r="H9" s="408">
        <v>259.822001348748</v>
      </c>
      <c r="I9" s="408">
        <v>293.463301348748</v>
      </c>
      <c r="J9" s="422">
        <v>268.232326348748</v>
      </c>
      <c r="K9" s="409" t="s">
        <v>130</v>
      </c>
      <c r="L9" s="409" t="s">
        <v>130</v>
      </c>
      <c r="M9" s="409">
        <v>367.954751348748</v>
      </c>
      <c r="N9" s="409">
        <v>224.378488848748</v>
      </c>
      <c r="O9" s="423">
        <v>281.448551348748</v>
      </c>
      <c r="P9" s="424"/>
      <c r="Q9" s="424"/>
    </row>
    <row r="10" s="346" customFormat="1" ht="15.75" spans="2:17">
      <c r="B10" s="368">
        <v>2.5</v>
      </c>
      <c r="C10" s="408">
        <v>247.135967003854</v>
      </c>
      <c r="D10" s="408">
        <v>269.747726503854</v>
      </c>
      <c r="E10" s="409" t="s">
        <v>130</v>
      </c>
      <c r="F10" s="408">
        <v>355.268717003854</v>
      </c>
      <c r="G10" s="408">
        <v>351.664292003854</v>
      </c>
      <c r="H10" s="408">
        <v>306.008242003854</v>
      </c>
      <c r="I10" s="408">
        <v>349.261342003854</v>
      </c>
      <c r="J10" s="422">
        <v>316.821517003854</v>
      </c>
      <c r="K10" s="409" t="s">
        <v>130</v>
      </c>
      <c r="L10" s="409" t="s">
        <v>130</v>
      </c>
      <c r="M10" s="409">
        <v>438.170492003854</v>
      </c>
      <c r="N10" s="409">
        <v>260.111897003854</v>
      </c>
      <c r="O10" s="423">
        <v>328.836267003854</v>
      </c>
      <c r="P10" s="424"/>
      <c r="Q10" s="424"/>
    </row>
    <row r="11" s="346" customFormat="1" ht="15.75" spans="2:17">
      <c r="B11" s="368">
        <v>3</v>
      </c>
      <c r="C11" s="408">
        <v>281.30745765896</v>
      </c>
      <c r="D11" s="408">
        <v>309.89054790896</v>
      </c>
      <c r="E11" s="409" t="s">
        <v>130</v>
      </c>
      <c r="F11" s="408">
        <v>408.66380765896</v>
      </c>
      <c r="G11" s="408">
        <v>397.85053265896</v>
      </c>
      <c r="H11" s="408">
        <v>354.59743265896</v>
      </c>
      <c r="I11" s="408">
        <v>405.05938265896</v>
      </c>
      <c r="J11" s="422">
        <v>364.20923265896</v>
      </c>
      <c r="K11" s="409" t="s">
        <v>130</v>
      </c>
      <c r="L11" s="409" t="s">
        <v>130</v>
      </c>
      <c r="M11" s="409">
        <v>507.18475765896</v>
      </c>
      <c r="N11" s="409">
        <v>295.84530515896</v>
      </c>
      <c r="O11" s="423">
        <v>378.62693265896</v>
      </c>
      <c r="P11" s="424"/>
      <c r="Q11" s="424"/>
    </row>
    <row r="12" s="346" customFormat="1" ht="15.75" spans="2:17">
      <c r="B12" s="368">
        <v>3.5</v>
      </c>
      <c r="C12" s="408">
        <v>316.580423314065</v>
      </c>
      <c r="D12" s="408">
        <v>348.876071314065</v>
      </c>
      <c r="E12" s="409" t="s">
        <v>130</v>
      </c>
      <c r="F12" s="408">
        <v>465.563323314065</v>
      </c>
      <c r="G12" s="408">
        <v>460.757423314065</v>
      </c>
      <c r="H12" s="408">
        <v>401.885148314065</v>
      </c>
      <c r="I12" s="408">
        <v>460.757423314065</v>
      </c>
      <c r="J12" s="422">
        <v>411.496948314065</v>
      </c>
      <c r="K12" s="409" t="s">
        <v>130</v>
      </c>
      <c r="L12" s="409" t="s">
        <v>130</v>
      </c>
      <c r="M12" s="409">
        <v>577.300498314065</v>
      </c>
      <c r="N12" s="409">
        <v>331.478713314065</v>
      </c>
      <c r="O12" s="423">
        <v>425.914648314065</v>
      </c>
      <c r="P12" s="424"/>
      <c r="Q12" s="424"/>
    </row>
    <row r="13" s="346" customFormat="1" ht="15.75" spans="2:17">
      <c r="B13" s="368">
        <v>4</v>
      </c>
      <c r="C13" s="408">
        <v>352.353388969171</v>
      </c>
      <c r="D13" s="408">
        <v>393.684128969171</v>
      </c>
      <c r="E13" s="409" t="s">
        <v>130</v>
      </c>
      <c r="F13" s="408">
        <v>522.962838969171</v>
      </c>
      <c r="G13" s="408">
        <v>507.343663969171</v>
      </c>
      <c r="H13" s="408">
        <v>449.672863969171</v>
      </c>
      <c r="I13" s="408">
        <v>516.955463969171</v>
      </c>
      <c r="J13" s="422">
        <v>464.090563969171</v>
      </c>
      <c r="K13" s="409" t="s">
        <v>130</v>
      </c>
      <c r="L13" s="409" t="s">
        <v>130</v>
      </c>
      <c r="M13" s="409">
        <v>647.916238969171</v>
      </c>
      <c r="N13" s="409">
        <v>367.612121469171</v>
      </c>
      <c r="O13" s="423">
        <v>474.903838969171</v>
      </c>
      <c r="P13" s="424"/>
      <c r="Q13" s="424"/>
    </row>
    <row r="14" s="346" customFormat="1" ht="15.75" spans="2:17">
      <c r="B14" s="368">
        <v>4.5</v>
      </c>
      <c r="C14" s="408">
        <v>386.824879624277</v>
      </c>
      <c r="D14" s="408">
        <v>432.000339624277</v>
      </c>
      <c r="E14" s="409" t="s">
        <v>130</v>
      </c>
      <c r="F14" s="408">
        <v>575.456454624277</v>
      </c>
      <c r="G14" s="408">
        <v>561.038754624277</v>
      </c>
      <c r="H14" s="408">
        <v>492.554679624277</v>
      </c>
      <c r="I14" s="408">
        <v>568.247604624277</v>
      </c>
      <c r="J14" s="422">
        <v>511.778279624278</v>
      </c>
      <c r="K14" s="409" t="s">
        <v>130</v>
      </c>
      <c r="L14" s="409" t="s">
        <v>130</v>
      </c>
      <c r="M14" s="409">
        <v>716.029029624278</v>
      </c>
      <c r="N14" s="409">
        <v>403.645529624277</v>
      </c>
      <c r="O14" s="423">
        <v>522.591554624278</v>
      </c>
      <c r="P14" s="424"/>
      <c r="Q14" s="424"/>
    </row>
    <row r="15" s="346" customFormat="1" ht="15.75" spans="2:17">
      <c r="B15" s="368">
        <v>5</v>
      </c>
      <c r="C15" s="408">
        <v>422.597845279384</v>
      </c>
      <c r="D15" s="408">
        <v>472.555175779384</v>
      </c>
      <c r="E15" s="409" t="s">
        <v>130</v>
      </c>
      <c r="F15" s="408">
        <v>632.855970279384</v>
      </c>
      <c r="G15" s="408">
        <v>613.632370279384</v>
      </c>
      <c r="H15" s="408">
        <v>541.543870279384</v>
      </c>
      <c r="I15" s="408">
        <v>625.647120279384</v>
      </c>
      <c r="J15" s="422">
        <v>560.767470279384</v>
      </c>
      <c r="K15" s="409" t="s">
        <v>130</v>
      </c>
      <c r="L15" s="409" t="s">
        <v>130</v>
      </c>
      <c r="M15" s="409">
        <v>786.644770279384</v>
      </c>
      <c r="N15" s="409">
        <v>439.658790279384</v>
      </c>
      <c r="O15" s="423">
        <v>571.580745279384</v>
      </c>
      <c r="P15" s="424"/>
      <c r="Q15" s="424"/>
    </row>
    <row r="16" s="346" customFormat="1" ht="15.75" spans="2:17">
      <c r="B16" s="368">
        <v>5.5</v>
      </c>
      <c r="C16" s="408">
        <v>458.159702023121</v>
      </c>
      <c r="D16" s="408">
        <v>514.088363273121</v>
      </c>
      <c r="E16" s="409" t="s">
        <v>130</v>
      </c>
      <c r="F16" s="408">
        <v>692.447327023121</v>
      </c>
      <c r="G16" s="408">
        <v>678.029627023121</v>
      </c>
      <c r="H16" s="408">
        <v>589.120477023121</v>
      </c>
      <c r="I16" s="408">
        <v>682.835527023121</v>
      </c>
      <c r="J16" s="422">
        <v>608.344077023121</v>
      </c>
      <c r="K16" s="409" t="s">
        <v>130</v>
      </c>
      <c r="L16" s="409" t="s">
        <v>130</v>
      </c>
      <c r="M16" s="409">
        <v>858.250877023121</v>
      </c>
      <c r="N16" s="409">
        <v>482.189202023121</v>
      </c>
      <c r="O16" s="423">
        <v>621.560302023121</v>
      </c>
      <c r="P16" s="424"/>
      <c r="Q16" s="424"/>
    </row>
    <row r="17" s="346" customFormat="1" ht="15.75" spans="2:17">
      <c r="B17" s="368">
        <v>6</v>
      </c>
      <c r="C17" s="408">
        <v>498.527458766859</v>
      </c>
      <c r="D17" s="408">
        <v>558.817474266859</v>
      </c>
      <c r="E17" s="409" t="s">
        <v>130</v>
      </c>
      <c r="F17" s="408">
        <v>752.038683766859</v>
      </c>
      <c r="G17" s="408">
        <v>736.41950876686</v>
      </c>
      <c r="H17" s="408">
        <v>637.898558766859</v>
      </c>
      <c r="I17" s="408">
        <v>740.023933766859</v>
      </c>
      <c r="J17" s="422">
        <v>663.129533766859</v>
      </c>
      <c r="K17" s="409" t="s">
        <v>130</v>
      </c>
      <c r="L17" s="409" t="s">
        <v>130</v>
      </c>
      <c r="M17" s="409">
        <v>928.655508766859</v>
      </c>
      <c r="N17" s="409">
        <v>524.719613766859</v>
      </c>
      <c r="O17" s="423">
        <v>675.144283766859</v>
      </c>
      <c r="P17" s="424"/>
      <c r="Q17" s="424"/>
    </row>
    <row r="18" s="346" customFormat="1" ht="15.75" spans="2:17">
      <c r="B18" s="368">
        <v>6.5</v>
      </c>
      <c r="C18" s="408">
        <v>535.290790510598</v>
      </c>
      <c r="D18" s="408">
        <v>600.362676510598</v>
      </c>
      <c r="E18" s="409" t="s">
        <v>130</v>
      </c>
      <c r="F18" s="408">
        <v>810.428565510598</v>
      </c>
      <c r="G18" s="408">
        <v>790.003490510598</v>
      </c>
      <c r="H18" s="408">
        <v>687.878115510597</v>
      </c>
      <c r="I18" s="408">
        <v>797.212340510598</v>
      </c>
      <c r="J18" s="422">
        <v>711.907615510598</v>
      </c>
      <c r="K18" s="409" t="s">
        <v>130</v>
      </c>
      <c r="L18" s="409" t="s">
        <v>130</v>
      </c>
      <c r="M18" s="409">
        <v>1000.2616155106</v>
      </c>
      <c r="N18" s="409">
        <v>567.250025510598</v>
      </c>
      <c r="O18" s="423">
        <v>726.325315510598</v>
      </c>
      <c r="P18" s="424"/>
      <c r="Q18" s="424"/>
    </row>
    <row r="19" s="346" customFormat="1" ht="15.75" spans="2:17">
      <c r="B19" s="368">
        <v>7</v>
      </c>
      <c r="C19" s="408">
        <v>570.752647254335</v>
      </c>
      <c r="D19" s="408">
        <v>644.991787504335</v>
      </c>
      <c r="E19" s="409" t="s">
        <v>130</v>
      </c>
      <c r="F19" s="408">
        <v>868.718447254335</v>
      </c>
      <c r="G19" s="408">
        <v>844.688947254335</v>
      </c>
      <c r="H19" s="408">
        <v>735.354722254335</v>
      </c>
      <c r="I19" s="408">
        <v>854.300747254335</v>
      </c>
      <c r="J19" s="422">
        <v>761.787172254335</v>
      </c>
      <c r="K19" s="409" t="s">
        <v>130</v>
      </c>
      <c r="L19" s="409" t="s">
        <v>130</v>
      </c>
      <c r="M19" s="409">
        <v>1071.76772225434</v>
      </c>
      <c r="N19" s="409">
        <v>609.560289754335</v>
      </c>
      <c r="O19" s="423">
        <v>775.003397254335</v>
      </c>
      <c r="P19" s="424"/>
      <c r="Q19" s="424"/>
    </row>
    <row r="20" s="346" customFormat="1" ht="15.75" spans="2:17">
      <c r="B20" s="368">
        <v>7.5</v>
      </c>
      <c r="C20" s="408">
        <v>608.717453998074</v>
      </c>
      <c r="D20" s="408">
        <v>686.524974998074</v>
      </c>
      <c r="E20" s="409" t="s">
        <v>130</v>
      </c>
      <c r="F20" s="408">
        <v>929.511278998074</v>
      </c>
      <c r="G20" s="408">
        <v>904.280303998074</v>
      </c>
      <c r="H20" s="408">
        <v>786.535753998074</v>
      </c>
      <c r="I20" s="408">
        <v>912.690628998074</v>
      </c>
      <c r="J20" s="422">
        <v>816.572628998074</v>
      </c>
      <c r="K20" s="409" t="s">
        <v>130</v>
      </c>
      <c r="L20" s="409" t="s">
        <v>130</v>
      </c>
      <c r="M20" s="409">
        <v>1143.37382899807</v>
      </c>
      <c r="N20" s="409">
        <v>652.090701498074</v>
      </c>
      <c r="O20" s="423">
        <v>830.990328998074</v>
      </c>
      <c r="P20" s="424"/>
      <c r="Q20" s="424"/>
    </row>
    <row r="21" s="346" customFormat="1" ht="15.75" spans="2:17">
      <c r="B21" s="368">
        <v>8</v>
      </c>
      <c r="C21" s="408">
        <v>644.279310741811</v>
      </c>
      <c r="D21" s="408">
        <v>732.323398741811</v>
      </c>
      <c r="E21" s="409" t="s">
        <v>130</v>
      </c>
      <c r="F21" s="408">
        <v>987.901160741811</v>
      </c>
      <c r="G21" s="408">
        <v>962.670185741811</v>
      </c>
      <c r="H21" s="408">
        <v>835.313835741811</v>
      </c>
      <c r="I21" s="408">
        <v>971.080510741811</v>
      </c>
      <c r="J21" s="422">
        <v>864.149235741811</v>
      </c>
      <c r="K21" s="409" t="s">
        <v>130</v>
      </c>
      <c r="L21" s="409" t="s">
        <v>130</v>
      </c>
      <c r="M21" s="409">
        <v>1214.97993574181</v>
      </c>
      <c r="N21" s="409">
        <v>694.621113241811</v>
      </c>
      <c r="O21" s="423">
        <v>880.969885741811</v>
      </c>
      <c r="P21" s="424"/>
      <c r="Q21" s="424"/>
    </row>
    <row r="22" s="346" customFormat="1" ht="15.75" spans="2:17">
      <c r="B22" s="368">
        <v>8.5</v>
      </c>
      <c r="C22" s="408">
        <v>680.942642485549</v>
      </c>
      <c r="D22" s="408">
        <v>772.699288235549</v>
      </c>
      <c r="E22" s="409" t="s">
        <v>130</v>
      </c>
      <c r="F22" s="408">
        <v>1050.99694248555</v>
      </c>
      <c r="G22" s="408">
        <v>1022.16154248555</v>
      </c>
      <c r="H22" s="408">
        <v>883.991917485549</v>
      </c>
      <c r="I22" s="408">
        <v>1028.16891748555</v>
      </c>
      <c r="J22" s="422">
        <v>918.834692485549</v>
      </c>
      <c r="K22" s="409" t="s">
        <v>130</v>
      </c>
      <c r="L22" s="409" t="s">
        <v>130</v>
      </c>
      <c r="M22" s="409">
        <v>1286.48604248555</v>
      </c>
      <c r="N22" s="409">
        <v>737.051524985549</v>
      </c>
      <c r="O22" s="423">
        <v>934.453867485549</v>
      </c>
      <c r="P22" s="424"/>
      <c r="Q22" s="424"/>
    </row>
    <row r="23" s="346" customFormat="1" ht="15.75" spans="2:17">
      <c r="B23" s="368">
        <v>9</v>
      </c>
      <c r="C23" s="408">
        <v>721.310399229287</v>
      </c>
      <c r="D23" s="408">
        <v>818.485697229287</v>
      </c>
      <c r="E23" s="409" t="s">
        <v>130</v>
      </c>
      <c r="F23" s="408">
        <v>1109.38682422929</v>
      </c>
      <c r="G23" s="408">
        <v>1080.55142422929</v>
      </c>
      <c r="H23" s="408">
        <v>932.769999229287</v>
      </c>
      <c r="I23" s="408">
        <v>1085.35732422929</v>
      </c>
      <c r="J23" s="422">
        <v>967.612774229287</v>
      </c>
      <c r="K23" s="409" t="s">
        <v>130</v>
      </c>
      <c r="L23" s="409" t="s">
        <v>130</v>
      </c>
      <c r="M23" s="409">
        <v>1356.89067422928</v>
      </c>
      <c r="N23" s="409">
        <v>779.461789229287</v>
      </c>
      <c r="O23" s="423">
        <v>984.433424229287</v>
      </c>
      <c r="P23" s="424"/>
      <c r="Q23" s="424"/>
    </row>
    <row r="24" s="346" customFormat="1" ht="15.75" spans="2:17">
      <c r="B24" s="368">
        <v>9.5</v>
      </c>
      <c r="C24" s="408">
        <v>756.872255973025</v>
      </c>
      <c r="D24" s="408">
        <v>858.961586723025</v>
      </c>
      <c r="E24" s="409" t="s">
        <v>130</v>
      </c>
      <c r="F24" s="408">
        <v>1168.97818097302</v>
      </c>
      <c r="G24" s="408">
        <v>1129.32950597302</v>
      </c>
      <c r="H24" s="408">
        <v>971.936280973025</v>
      </c>
      <c r="I24" s="408">
        <v>1132.93393097302</v>
      </c>
      <c r="J24" s="422">
        <v>1021.19675597302</v>
      </c>
      <c r="K24" s="409" t="s">
        <v>130</v>
      </c>
      <c r="L24" s="409" t="s">
        <v>130</v>
      </c>
      <c r="M24" s="409">
        <v>1427.29530597303</v>
      </c>
      <c r="N24" s="409">
        <v>821.992200973025</v>
      </c>
      <c r="O24" s="423">
        <v>1033.21150597302</v>
      </c>
      <c r="P24" s="424"/>
      <c r="Q24" s="424"/>
    </row>
    <row r="25" s="346" customFormat="1" ht="15.75" spans="2:17">
      <c r="B25" s="368">
        <v>10</v>
      </c>
      <c r="C25" s="408">
        <v>793.635587716762</v>
      </c>
      <c r="D25" s="408">
        <v>904.760010466762</v>
      </c>
      <c r="E25" s="409" t="s">
        <v>130</v>
      </c>
      <c r="F25" s="408">
        <v>1227.36806271676</v>
      </c>
      <c r="G25" s="408">
        <v>1188.92086271676</v>
      </c>
      <c r="H25" s="408">
        <v>1020.71436271676</v>
      </c>
      <c r="I25" s="408">
        <v>1191.32381271676</v>
      </c>
      <c r="J25" s="422">
        <v>1071.17631271676</v>
      </c>
      <c r="K25" s="409" t="s">
        <v>130</v>
      </c>
      <c r="L25" s="409" t="s">
        <v>130</v>
      </c>
      <c r="M25" s="409">
        <v>1498.90141271676</v>
      </c>
      <c r="N25" s="409">
        <v>864.522612716764</v>
      </c>
      <c r="O25" s="423">
        <v>1087.99696271676</v>
      </c>
      <c r="P25" s="424"/>
      <c r="Q25" s="424"/>
    </row>
    <row r="26" s="346" customFormat="1" ht="15.75" spans="2:17">
      <c r="B26" s="368">
        <v>10.5</v>
      </c>
      <c r="C26" s="408">
        <v>829.097444460501</v>
      </c>
      <c r="D26" s="408">
        <v>945.135899960501</v>
      </c>
      <c r="E26" s="409" t="s">
        <v>130</v>
      </c>
      <c r="F26" s="408">
        <v>1285.6579444605</v>
      </c>
      <c r="G26" s="408">
        <v>1247.2107444605</v>
      </c>
      <c r="H26" s="408">
        <v>1070.5939194605</v>
      </c>
      <c r="I26" s="408">
        <v>1248.4122194605</v>
      </c>
      <c r="J26" s="422">
        <v>1118.6529194605</v>
      </c>
      <c r="K26" s="409" t="s">
        <v>130</v>
      </c>
      <c r="L26" s="409" t="s">
        <v>130</v>
      </c>
      <c r="M26" s="409">
        <v>1570.4075194605</v>
      </c>
      <c r="N26" s="409">
        <v>906.953024460501</v>
      </c>
      <c r="O26" s="423">
        <v>1137.8765194605</v>
      </c>
      <c r="P26" s="424"/>
      <c r="Q26" s="424"/>
    </row>
    <row r="27" s="346" customFormat="1" ht="15.75" spans="2:17">
      <c r="B27" s="368">
        <v>11</v>
      </c>
      <c r="C27" s="408">
        <v>865.860776204238</v>
      </c>
      <c r="D27" s="408">
        <v>990.922308954238</v>
      </c>
      <c r="E27" s="409" t="s">
        <v>130</v>
      </c>
      <c r="F27" s="408">
        <v>1344.04782620424</v>
      </c>
      <c r="G27" s="408">
        <v>1305.60062620424</v>
      </c>
      <c r="H27" s="408">
        <v>1118.17052620424</v>
      </c>
      <c r="I27" s="408">
        <v>1305.60062620424</v>
      </c>
      <c r="J27" s="422">
        <v>1172.23690120424</v>
      </c>
      <c r="K27" s="409" t="s">
        <v>130</v>
      </c>
      <c r="L27" s="409" t="s">
        <v>130</v>
      </c>
      <c r="M27" s="409">
        <v>1640.81215120424</v>
      </c>
      <c r="N27" s="409">
        <v>949.363288704238</v>
      </c>
      <c r="O27" s="423">
        <v>1187.85607620424</v>
      </c>
      <c r="P27" s="424"/>
      <c r="Q27" s="424"/>
    </row>
    <row r="28" s="346" customFormat="1" ht="15.75" spans="2:17">
      <c r="B28" s="368">
        <v>11.5</v>
      </c>
      <c r="C28" s="408">
        <v>901.422632947977</v>
      </c>
      <c r="D28" s="408">
        <v>1031.39819844798</v>
      </c>
      <c r="E28" s="409" t="s">
        <v>130</v>
      </c>
      <c r="F28" s="408">
        <v>1403.63918294798</v>
      </c>
      <c r="G28" s="408">
        <v>1363.99050794798</v>
      </c>
      <c r="H28" s="408">
        <v>1168.15008294798</v>
      </c>
      <c r="I28" s="408">
        <v>1362.78903294798</v>
      </c>
      <c r="J28" s="422">
        <v>1227.02235794798</v>
      </c>
      <c r="K28" s="409" t="s">
        <v>130</v>
      </c>
      <c r="L28" s="409" t="s">
        <v>130</v>
      </c>
      <c r="M28" s="409">
        <v>1712.41825794798</v>
      </c>
      <c r="N28" s="409">
        <v>991.893700447977</v>
      </c>
      <c r="O28" s="423">
        <v>1242.64153294798</v>
      </c>
      <c r="P28" s="424"/>
      <c r="Q28" s="424"/>
    </row>
    <row r="29" s="346" customFormat="1" ht="15.75" spans="2:17">
      <c r="B29" s="368">
        <v>12</v>
      </c>
      <c r="C29" s="408">
        <v>938.085964691715</v>
      </c>
      <c r="D29" s="408">
        <v>1077.09662219171</v>
      </c>
      <c r="E29" s="409" t="s">
        <v>130</v>
      </c>
      <c r="F29" s="408">
        <v>1467.93643969171</v>
      </c>
      <c r="G29" s="408">
        <v>1423.48186469171</v>
      </c>
      <c r="H29" s="408">
        <v>1216.82816469171</v>
      </c>
      <c r="I29" s="408">
        <v>1419.87743969171</v>
      </c>
      <c r="J29" s="422">
        <v>1275.70043969171</v>
      </c>
      <c r="K29" s="409" t="s">
        <v>130</v>
      </c>
      <c r="L29" s="409" t="s">
        <v>130</v>
      </c>
      <c r="M29" s="409">
        <v>1783.92436469171</v>
      </c>
      <c r="N29" s="409">
        <v>1034.32411219171</v>
      </c>
      <c r="O29" s="423">
        <v>1292.52108969171</v>
      </c>
      <c r="P29" s="424"/>
      <c r="Q29" s="424"/>
    </row>
    <row r="30" s="346" customFormat="1" ht="15.75" spans="2:17">
      <c r="B30" s="368">
        <v>12.5</v>
      </c>
      <c r="C30" s="408">
        <v>979.755196435452</v>
      </c>
      <c r="D30" s="408">
        <v>1117.67251168545</v>
      </c>
      <c r="E30" s="409" t="s">
        <v>130</v>
      </c>
      <c r="F30" s="408">
        <v>1526.42632143546</v>
      </c>
      <c r="G30" s="408">
        <v>1481.97174643546</v>
      </c>
      <c r="H30" s="408">
        <v>1265.70624643545</v>
      </c>
      <c r="I30" s="408">
        <v>1477.16584643546</v>
      </c>
      <c r="J30" s="422">
        <v>1325.77999643546</v>
      </c>
      <c r="K30" s="409" t="s">
        <v>130</v>
      </c>
      <c r="L30" s="409" t="s">
        <v>130</v>
      </c>
      <c r="M30" s="409">
        <v>1854.42899643546</v>
      </c>
      <c r="N30" s="409">
        <v>1076.95452393545</v>
      </c>
      <c r="O30" s="423">
        <v>1341.39917143546</v>
      </c>
      <c r="P30" s="424"/>
      <c r="Q30" s="424"/>
    </row>
    <row r="31" s="346" customFormat="1" ht="15.75" spans="2:17">
      <c r="B31" s="368">
        <v>13</v>
      </c>
      <c r="C31" s="408">
        <v>1015.21705317919</v>
      </c>
      <c r="D31" s="408">
        <v>1163.35892067919</v>
      </c>
      <c r="E31" s="409" t="s">
        <v>130</v>
      </c>
      <c r="F31" s="408">
        <v>1584.71620317919</v>
      </c>
      <c r="G31" s="408">
        <v>1540.26162817919</v>
      </c>
      <c r="H31" s="408">
        <v>1309.57842817919</v>
      </c>
      <c r="I31" s="408">
        <v>1530.64982817919</v>
      </c>
      <c r="J31" s="422">
        <v>1378.06250317919</v>
      </c>
      <c r="K31" s="409" t="s">
        <v>130</v>
      </c>
      <c r="L31" s="409" t="s">
        <v>130</v>
      </c>
      <c r="M31" s="409">
        <v>1925.93510317919</v>
      </c>
      <c r="N31" s="409">
        <v>1119.38493567919</v>
      </c>
      <c r="O31" s="423">
        <v>1396.08462817919</v>
      </c>
      <c r="P31" s="424"/>
      <c r="Q31" s="424"/>
    </row>
    <row r="32" s="346" customFormat="1" ht="15.75" spans="2:17">
      <c r="B32" s="368">
        <v>13.5</v>
      </c>
      <c r="C32" s="408">
        <v>1050.77890992293</v>
      </c>
      <c r="D32" s="408">
        <v>1203.83481017293</v>
      </c>
      <c r="E32" s="409" t="s">
        <v>130</v>
      </c>
      <c r="F32" s="408">
        <v>1643.10608492292</v>
      </c>
      <c r="G32" s="408">
        <v>1598.65150992292</v>
      </c>
      <c r="H32" s="408">
        <v>1358.35650992292</v>
      </c>
      <c r="I32" s="408">
        <v>1587.83823492292</v>
      </c>
      <c r="J32" s="422">
        <v>1426.84058492292</v>
      </c>
      <c r="K32" s="409" t="s">
        <v>130</v>
      </c>
      <c r="L32" s="409" t="s">
        <v>130</v>
      </c>
      <c r="M32" s="409">
        <v>1997.54120992292</v>
      </c>
      <c r="N32" s="409">
        <v>1161.79519992293</v>
      </c>
      <c r="O32" s="423">
        <v>1446.06418492292</v>
      </c>
      <c r="P32" s="424"/>
      <c r="Q32" s="424"/>
    </row>
    <row r="33" s="346" customFormat="1" ht="15.75" spans="2:17">
      <c r="B33" s="368">
        <v>14</v>
      </c>
      <c r="C33" s="408">
        <v>1086.34076666667</v>
      </c>
      <c r="D33" s="408">
        <v>1249.63323391667</v>
      </c>
      <c r="E33" s="409" t="s">
        <v>130</v>
      </c>
      <c r="F33" s="408">
        <v>1702.69744166667</v>
      </c>
      <c r="G33" s="408">
        <v>1658.24286666667</v>
      </c>
      <c r="H33" s="408">
        <v>1411.94049166667</v>
      </c>
      <c r="I33" s="408">
        <v>1649.83254166667</v>
      </c>
      <c r="J33" s="422">
        <v>1481.62604166667</v>
      </c>
      <c r="K33" s="409" t="s">
        <v>130</v>
      </c>
      <c r="L33" s="409" t="s">
        <v>130</v>
      </c>
      <c r="M33" s="409">
        <v>2067.94584166667</v>
      </c>
      <c r="N33" s="409">
        <v>1204.32561166667</v>
      </c>
      <c r="O33" s="423">
        <v>1499.64816666667</v>
      </c>
      <c r="P33" s="424"/>
      <c r="Q33" s="424"/>
    </row>
    <row r="34" s="346" customFormat="1" ht="15.75" spans="2:17">
      <c r="B34" s="368">
        <v>14.5</v>
      </c>
      <c r="C34" s="408">
        <v>1123.0040984104</v>
      </c>
      <c r="D34" s="408">
        <v>1440.1934984104</v>
      </c>
      <c r="E34" s="409" t="s">
        <v>130</v>
      </c>
      <c r="F34" s="408">
        <v>1760.9873234104</v>
      </c>
      <c r="G34" s="408">
        <v>1717.7342234104</v>
      </c>
      <c r="H34" s="408">
        <v>1460.6185734104</v>
      </c>
      <c r="I34" s="408">
        <v>1706.9209484104</v>
      </c>
      <c r="J34" s="422">
        <v>1530.3041234104</v>
      </c>
      <c r="K34" s="409" t="s">
        <v>130</v>
      </c>
      <c r="L34" s="409" t="s">
        <v>130</v>
      </c>
      <c r="M34" s="409">
        <v>2139.4519484104</v>
      </c>
      <c r="N34" s="409">
        <v>2480.6708484104</v>
      </c>
      <c r="O34" s="423">
        <v>1549.5277234104</v>
      </c>
      <c r="P34" s="424"/>
      <c r="Q34" s="424"/>
    </row>
    <row r="35" s="346" customFormat="1" ht="15.75" spans="2:17">
      <c r="B35" s="368">
        <v>15</v>
      </c>
      <c r="C35" s="408">
        <v>1165.77480515414</v>
      </c>
      <c r="D35" s="408">
        <v>1492.57600515414</v>
      </c>
      <c r="E35" s="409" t="s">
        <v>130</v>
      </c>
      <c r="F35" s="408">
        <v>1825.38458015414</v>
      </c>
      <c r="G35" s="408">
        <v>1777.32558015414</v>
      </c>
      <c r="H35" s="408">
        <v>1506.99370515414</v>
      </c>
      <c r="I35" s="408">
        <v>1760.50493015414</v>
      </c>
      <c r="J35" s="422">
        <v>1585.08958015414</v>
      </c>
      <c r="K35" s="409" t="s">
        <v>130</v>
      </c>
      <c r="L35" s="409" t="s">
        <v>130</v>
      </c>
      <c r="M35" s="409">
        <v>2212.25953015414</v>
      </c>
      <c r="N35" s="409">
        <v>2561.88875515414</v>
      </c>
      <c r="O35" s="423">
        <v>1600.70875515414</v>
      </c>
      <c r="P35" s="424"/>
      <c r="Q35" s="424"/>
    </row>
    <row r="36" s="346" customFormat="1" ht="15.75" spans="2:17">
      <c r="B36" s="368">
        <v>15.5</v>
      </c>
      <c r="C36" s="408">
        <v>1194.06517124277</v>
      </c>
      <c r="D36" s="408">
        <v>1520.86637124278</v>
      </c>
      <c r="E36" s="409" t="s">
        <v>130</v>
      </c>
      <c r="F36" s="408">
        <v>1853.67494624277</v>
      </c>
      <c r="G36" s="408">
        <v>1805.61594624277</v>
      </c>
      <c r="H36" s="408">
        <v>1535.28407124277</v>
      </c>
      <c r="I36" s="408">
        <v>1997.69234874759</v>
      </c>
      <c r="J36" s="422">
        <v>1613.37994624277</v>
      </c>
      <c r="K36" s="409" t="s">
        <v>130</v>
      </c>
      <c r="L36" s="409" t="s">
        <v>130</v>
      </c>
      <c r="M36" s="409">
        <v>2240.54989624277</v>
      </c>
      <c r="N36" s="409">
        <v>2590.17912124278</v>
      </c>
      <c r="O36" s="423">
        <v>1628.99912124277</v>
      </c>
      <c r="P36" s="424"/>
      <c r="Q36" s="424"/>
    </row>
    <row r="37" s="346" customFormat="1" ht="15.75" spans="2:17">
      <c r="B37" s="368">
        <v>16</v>
      </c>
      <c r="C37" s="408">
        <v>1221.95553733141</v>
      </c>
      <c r="D37" s="408">
        <v>1548.75673733141</v>
      </c>
      <c r="E37" s="409" t="s">
        <v>130</v>
      </c>
      <c r="F37" s="408">
        <v>1881.56531233141</v>
      </c>
      <c r="G37" s="408">
        <v>1833.50631233141</v>
      </c>
      <c r="H37" s="408">
        <v>1563.17443733141</v>
      </c>
      <c r="I37" s="408">
        <v>2003.48071483622</v>
      </c>
      <c r="J37" s="422">
        <v>1641.27031233141</v>
      </c>
      <c r="K37" s="409" t="s">
        <v>130</v>
      </c>
      <c r="L37" s="409" t="s">
        <v>130</v>
      </c>
      <c r="M37" s="409">
        <v>2268.44026233141</v>
      </c>
      <c r="N37" s="409">
        <v>2618.06948733141</v>
      </c>
      <c r="O37" s="423">
        <v>1656.88948733141</v>
      </c>
      <c r="P37" s="424"/>
      <c r="Q37" s="424"/>
    </row>
    <row r="38" s="346" customFormat="1" ht="15.75" spans="2:17">
      <c r="B38" s="368">
        <v>16.5</v>
      </c>
      <c r="C38" s="408">
        <v>1249.94590342004</v>
      </c>
      <c r="D38" s="408">
        <v>1576.74710342004</v>
      </c>
      <c r="E38" s="409" t="s">
        <v>130</v>
      </c>
      <c r="F38" s="408">
        <v>1909.55567842004</v>
      </c>
      <c r="G38" s="408">
        <v>1861.49667842004</v>
      </c>
      <c r="H38" s="408">
        <v>1822.46480342004</v>
      </c>
      <c r="I38" s="408">
        <v>2013.09558092485</v>
      </c>
      <c r="J38" s="422">
        <v>1669.26067842004</v>
      </c>
      <c r="K38" s="409" t="s">
        <v>130</v>
      </c>
      <c r="L38" s="409" t="s">
        <v>130</v>
      </c>
      <c r="M38" s="409">
        <v>2296.43062842004</v>
      </c>
      <c r="N38" s="409">
        <v>2646.05985342004</v>
      </c>
      <c r="O38" s="423">
        <v>1684.87985342004</v>
      </c>
      <c r="P38" s="424"/>
      <c r="Q38" s="424"/>
    </row>
    <row r="39" s="346" customFormat="1" ht="60" spans="2:17">
      <c r="B39" s="410" t="s">
        <v>883</v>
      </c>
      <c r="C39" s="408">
        <v>73.9281384874759</v>
      </c>
      <c r="D39" s="408">
        <v>70.3237134874759</v>
      </c>
      <c r="E39" s="409" t="s">
        <v>130</v>
      </c>
      <c r="F39" s="408">
        <v>101.562063487476</v>
      </c>
      <c r="G39" s="408">
        <v>99.1591134874759</v>
      </c>
      <c r="H39" s="408">
        <v>99.1591134874759</v>
      </c>
      <c r="I39" s="408">
        <v>117.181238487476</v>
      </c>
      <c r="J39" s="422">
        <v>99.1591134874759</v>
      </c>
      <c r="K39" s="409" t="s">
        <v>130</v>
      </c>
      <c r="L39" s="409" t="s">
        <v>130</v>
      </c>
      <c r="M39" s="409">
        <v>115.979763487476</v>
      </c>
      <c r="N39" s="409">
        <v>143.613688487476</v>
      </c>
      <c r="O39" s="423">
        <v>95.5546884874759</v>
      </c>
      <c r="P39" s="424"/>
      <c r="Q39" s="424"/>
    </row>
    <row r="40" s="346" customFormat="1" ht="15.75" spans="2:17">
      <c r="B40" s="411" t="s">
        <v>884</v>
      </c>
      <c r="C40" s="408">
        <v>45.3126974951831</v>
      </c>
      <c r="D40" s="408">
        <v>55.498612716763</v>
      </c>
      <c r="E40" s="409" t="s">
        <v>130</v>
      </c>
      <c r="F40" s="408">
        <v>101.062063487476</v>
      </c>
      <c r="G40" s="408">
        <v>56.4246050096339</v>
      </c>
      <c r="H40" s="408">
        <v>55.498612716763</v>
      </c>
      <c r="I40" s="408">
        <v>49.9426589595375</v>
      </c>
      <c r="J40" s="422">
        <v>54.5726204238921</v>
      </c>
      <c r="K40" s="409" t="s">
        <v>130</v>
      </c>
      <c r="L40" s="409" t="s">
        <v>130</v>
      </c>
      <c r="M40" s="409">
        <v>115.479763487476</v>
      </c>
      <c r="N40" s="409">
        <v>143.113688487476</v>
      </c>
      <c r="O40" s="423">
        <v>95.0546884874759</v>
      </c>
      <c r="P40" s="424"/>
      <c r="Q40" s="424"/>
    </row>
    <row r="41" s="346" customFormat="1" ht="15.75" spans="2:17">
      <c r="B41" s="411" t="s">
        <v>885</v>
      </c>
      <c r="C41" s="408">
        <v>44.3867052023121</v>
      </c>
      <c r="D41" s="408">
        <v>52.7206358381503</v>
      </c>
      <c r="E41" s="409" t="s">
        <v>130</v>
      </c>
      <c r="F41" s="408">
        <v>98.6591134874759</v>
      </c>
      <c r="G41" s="408">
        <v>53.6466281310212</v>
      </c>
      <c r="H41" s="408">
        <v>54.5726204238921</v>
      </c>
      <c r="I41" s="408">
        <v>48.0906743737957</v>
      </c>
      <c r="J41" s="422">
        <v>53.6466281310212</v>
      </c>
      <c r="K41" s="409" t="s">
        <v>130</v>
      </c>
      <c r="L41" s="409" t="s">
        <v>130</v>
      </c>
      <c r="M41" s="409">
        <v>113.076813487476</v>
      </c>
      <c r="N41" s="409">
        <v>137.106313487476</v>
      </c>
      <c r="O41" s="423">
        <v>93.8532134874759</v>
      </c>
      <c r="P41" s="424"/>
      <c r="Q41" s="424"/>
    </row>
    <row r="42" s="346" customFormat="1" ht="15.75" spans="2:17">
      <c r="B42" s="411" t="s">
        <v>886</v>
      </c>
      <c r="C42" s="408">
        <v>44.3867052023121</v>
      </c>
      <c r="D42" s="408">
        <v>52.7206358381503</v>
      </c>
      <c r="E42" s="409" t="s">
        <v>130</v>
      </c>
      <c r="F42" s="408">
        <v>97.4576384874759</v>
      </c>
      <c r="G42" s="408">
        <v>53.6466281310212</v>
      </c>
      <c r="H42" s="408">
        <v>54.5726204238921</v>
      </c>
      <c r="I42" s="408">
        <v>48.0906743737957</v>
      </c>
      <c r="J42" s="422">
        <v>53.6466281310212</v>
      </c>
      <c r="K42" s="409" t="s">
        <v>130</v>
      </c>
      <c r="L42" s="409" t="s">
        <v>130</v>
      </c>
      <c r="M42" s="409">
        <v>113.076813487476</v>
      </c>
      <c r="N42" s="409">
        <v>134.703363487476</v>
      </c>
      <c r="O42" s="423">
        <v>92.6517384874759</v>
      </c>
      <c r="P42" s="424"/>
      <c r="Q42" s="424"/>
    </row>
    <row r="43" s="346" customFormat="1" ht="15.75" spans="2:17">
      <c r="B43" s="411" t="s">
        <v>887</v>
      </c>
      <c r="C43" s="408">
        <v>44.3867052023121</v>
      </c>
      <c r="D43" s="408">
        <v>52.7206358381503</v>
      </c>
      <c r="E43" s="409" t="s">
        <v>130</v>
      </c>
      <c r="F43" s="408">
        <v>96.2561634874759</v>
      </c>
      <c r="G43" s="408">
        <v>53.6466281310212</v>
      </c>
      <c r="H43" s="408">
        <v>54.5726204238921</v>
      </c>
      <c r="I43" s="408" t="s">
        <v>130</v>
      </c>
      <c r="J43" s="422">
        <v>53.6466281310212</v>
      </c>
      <c r="K43" s="409" t="s">
        <v>130</v>
      </c>
      <c r="L43" s="409" t="s">
        <v>130</v>
      </c>
      <c r="M43" s="409">
        <v>104.666488487476</v>
      </c>
      <c r="N43" s="409">
        <v>134.703363487476</v>
      </c>
      <c r="O43" s="423">
        <v>91.4502634874759</v>
      </c>
      <c r="P43" s="424"/>
      <c r="Q43" s="424"/>
    </row>
    <row r="44" s="346" customFormat="1" spans="13:16">
      <c r="M44" s="420"/>
      <c r="N44" s="420"/>
      <c r="P44" s="424"/>
    </row>
    <row r="45" s="346" customFormat="1" ht="11" customHeight="1" spans="13:14">
      <c r="M45" s="420"/>
      <c r="N45" s="420"/>
    </row>
    <row r="46" s="346" customFormat="1" hidden="1" spans="13:14">
      <c r="M46" s="420"/>
      <c r="N46" s="420"/>
    </row>
    <row r="47" s="346" customFormat="1" ht="42" customHeight="1" spans="2:15">
      <c r="B47" s="374" t="s">
        <v>888</v>
      </c>
      <c r="C47" s="374"/>
      <c r="D47" s="374"/>
      <c r="E47" s="374"/>
      <c r="F47" s="374"/>
      <c r="G47" s="374"/>
      <c r="H47" s="374"/>
      <c r="I47" s="374"/>
      <c r="J47" s="374"/>
      <c r="K47" s="374"/>
      <c r="L47" s="374"/>
      <c r="M47" s="374"/>
      <c r="N47" s="374"/>
      <c r="O47" s="374"/>
    </row>
    <row r="48" s="346" customFormat="1" ht="16.5" spans="2:15">
      <c r="B48" s="376">
        <v>1</v>
      </c>
      <c r="C48" s="412" t="s">
        <v>889</v>
      </c>
      <c r="D48" s="412"/>
      <c r="E48" s="412"/>
      <c r="F48" s="412"/>
      <c r="G48" s="412"/>
      <c r="H48" s="412"/>
      <c r="I48" s="412"/>
      <c r="J48" s="412"/>
      <c r="K48" s="412"/>
      <c r="L48" s="412"/>
      <c r="M48" s="412"/>
      <c r="N48" s="412"/>
      <c r="O48" s="412"/>
    </row>
    <row r="49" s="346" customFormat="1" ht="16.5" spans="2:15">
      <c r="B49" s="376">
        <v>2</v>
      </c>
      <c r="C49" s="412" t="s">
        <v>890</v>
      </c>
      <c r="D49" s="412"/>
      <c r="E49" s="412"/>
      <c r="F49" s="412"/>
      <c r="G49" s="412"/>
      <c r="H49" s="412"/>
      <c r="I49" s="412"/>
      <c r="J49" s="412"/>
      <c r="K49" s="412"/>
      <c r="L49" s="412"/>
      <c r="M49" s="412"/>
      <c r="N49" s="412"/>
      <c r="O49" s="412"/>
    </row>
    <row r="50" s="346" customFormat="1" ht="16.5" spans="2:15">
      <c r="B50" s="376">
        <v>3</v>
      </c>
      <c r="C50" s="413" t="s">
        <v>891</v>
      </c>
      <c r="D50" s="413"/>
      <c r="E50" s="413"/>
      <c r="F50" s="413"/>
      <c r="G50" s="413"/>
      <c r="H50" s="413"/>
      <c r="I50" s="413"/>
      <c r="J50" s="413"/>
      <c r="K50" s="413"/>
      <c r="L50" s="413"/>
      <c r="M50" s="413"/>
      <c r="N50" s="413"/>
      <c r="O50" s="413"/>
    </row>
    <row r="51" s="346" customFormat="1" ht="16.5" spans="2:15">
      <c r="B51" s="376">
        <v>4</v>
      </c>
      <c r="C51" s="412" t="s">
        <v>892</v>
      </c>
      <c r="D51" s="412"/>
      <c r="E51" s="412"/>
      <c r="F51" s="412"/>
      <c r="G51" s="412"/>
      <c r="H51" s="412"/>
      <c r="I51" s="412"/>
      <c r="J51" s="412"/>
      <c r="K51" s="412"/>
      <c r="L51" s="412"/>
      <c r="M51" s="412"/>
      <c r="N51" s="412"/>
      <c r="O51" s="412"/>
    </row>
    <row r="52" s="346" customFormat="1" ht="16.5" spans="2:15">
      <c r="B52" s="376">
        <v>5</v>
      </c>
      <c r="C52" s="412" t="s">
        <v>893</v>
      </c>
      <c r="D52" s="412"/>
      <c r="E52" s="412"/>
      <c r="F52" s="412"/>
      <c r="G52" s="412"/>
      <c r="H52" s="412"/>
      <c r="I52" s="412"/>
      <c r="J52" s="412"/>
      <c r="K52" s="412"/>
      <c r="L52" s="412"/>
      <c r="M52" s="412"/>
      <c r="N52" s="412"/>
      <c r="O52" s="412"/>
    </row>
    <row r="53" s="346" customFormat="1" ht="93" customHeight="1" spans="2:15">
      <c r="B53" s="376">
        <v>6</v>
      </c>
      <c r="C53" s="414" t="s">
        <v>894</v>
      </c>
      <c r="D53" s="414"/>
      <c r="E53" s="414"/>
      <c r="F53" s="414"/>
      <c r="G53" s="414"/>
      <c r="H53" s="414"/>
      <c r="I53" s="414"/>
      <c r="J53" s="414"/>
      <c r="K53" s="414"/>
      <c r="L53" s="414"/>
      <c r="M53" s="414"/>
      <c r="N53" s="414"/>
      <c r="O53" s="414"/>
    </row>
    <row r="54" s="346" customFormat="1" ht="16.5" spans="2:15">
      <c r="B54" s="377">
        <v>7</v>
      </c>
      <c r="C54" s="415" t="s">
        <v>895</v>
      </c>
      <c r="D54" s="415"/>
      <c r="E54" s="415"/>
      <c r="F54" s="415"/>
      <c r="G54" s="415"/>
      <c r="H54" s="415"/>
      <c r="I54" s="415"/>
      <c r="J54" s="415"/>
      <c r="K54" s="415"/>
      <c r="L54" s="415"/>
      <c r="M54" s="415"/>
      <c r="N54" s="415"/>
      <c r="O54" s="415"/>
    </row>
    <row r="55" s="346" customFormat="1" ht="16.5" spans="2:15">
      <c r="B55" s="377"/>
      <c r="C55" s="416" t="s">
        <v>896</v>
      </c>
      <c r="D55" s="416"/>
      <c r="E55" s="416"/>
      <c r="F55" s="416"/>
      <c r="G55" s="416"/>
      <c r="H55" s="416"/>
      <c r="I55" s="416"/>
      <c r="J55" s="416"/>
      <c r="K55" s="416"/>
      <c r="L55" s="416"/>
      <c r="M55" s="416"/>
      <c r="N55" s="416"/>
      <c r="O55" s="416"/>
    </row>
    <row r="56" s="346" customFormat="1" ht="16.5" spans="2:15">
      <c r="B56" s="377"/>
      <c r="C56" s="417" t="s">
        <v>897</v>
      </c>
      <c r="D56" s="417"/>
      <c r="E56" s="417"/>
      <c r="F56" s="417"/>
      <c r="G56" s="417"/>
      <c r="H56" s="417"/>
      <c r="I56" s="417"/>
      <c r="J56" s="417"/>
      <c r="K56" s="417"/>
      <c r="L56" s="417"/>
      <c r="M56" s="417"/>
      <c r="N56" s="417"/>
      <c r="O56" s="417"/>
    </row>
    <row r="57" s="346" customFormat="1" ht="16.5" spans="2:15">
      <c r="B57" s="377"/>
      <c r="C57" s="418" t="s">
        <v>898</v>
      </c>
      <c r="D57" s="418"/>
      <c r="E57" s="418"/>
      <c r="F57" s="418"/>
      <c r="G57" s="418"/>
      <c r="H57" s="418"/>
      <c r="I57" s="418"/>
      <c r="J57" s="418"/>
      <c r="K57" s="418"/>
      <c r="L57" s="418"/>
      <c r="M57" s="418"/>
      <c r="N57" s="418"/>
      <c r="O57" s="418"/>
    </row>
    <row r="58" s="346" customFormat="1" ht="32" customHeight="1" spans="2:15">
      <c r="B58" s="377"/>
      <c r="C58" s="418" t="s">
        <v>899</v>
      </c>
      <c r="D58" s="418"/>
      <c r="E58" s="418"/>
      <c r="F58" s="418"/>
      <c r="G58" s="418"/>
      <c r="H58" s="418"/>
      <c r="I58" s="418"/>
      <c r="J58" s="418"/>
      <c r="K58" s="418"/>
      <c r="L58" s="418"/>
      <c r="M58" s="418"/>
      <c r="N58" s="418"/>
      <c r="O58" s="418"/>
    </row>
    <row r="59" s="346" customFormat="1" ht="16.5" spans="2:15">
      <c r="B59" s="377"/>
      <c r="C59" s="418" t="s">
        <v>900</v>
      </c>
      <c r="D59" s="418"/>
      <c r="E59" s="418"/>
      <c r="F59" s="418"/>
      <c r="G59" s="418"/>
      <c r="H59" s="418"/>
      <c r="I59" s="418"/>
      <c r="J59" s="418"/>
      <c r="K59" s="418"/>
      <c r="L59" s="418"/>
      <c r="M59" s="418"/>
      <c r="N59" s="418"/>
      <c r="O59" s="418"/>
    </row>
    <row r="60" s="346" customFormat="1" ht="16.5" spans="2:15">
      <c r="B60" s="377"/>
      <c r="C60" s="418" t="s">
        <v>901</v>
      </c>
      <c r="D60" s="418"/>
      <c r="E60" s="418"/>
      <c r="F60" s="418"/>
      <c r="G60" s="418"/>
      <c r="H60" s="418"/>
      <c r="I60" s="418"/>
      <c r="J60" s="418"/>
      <c r="K60" s="418"/>
      <c r="L60" s="418"/>
      <c r="M60" s="418"/>
      <c r="N60" s="418"/>
      <c r="O60" s="418"/>
    </row>
    <row r="61" s="346" customFormat="1" ht="16.5" spans="2:15">
      <c r="B61" s="377"/>
      <c r="C61" s="418" t="s">
        <v>902</v>
      </c>
      <c r="D61" s="418"/>
      <c r="E61" s="418"/>
      <c r="F61" s="418"/>
      <c r="G61" s="418"/>
      <c r="H61" s="418"/>
      <c r="I61" s="418"/>
      <c r="J61" s="418"/>
      <c r="K61" s="418"/>
      <c r="L61" s="418"/>
      <c r="M61" s="418"/>
      <c r="N61" s="418"/>
      <c r="O61" s="418"/>
    </row>
    <row r="62" s="346" customFormat="1" ht="16.5" spans="2:15">
      <c r="B62" s="377"/>
      <c r="C62" s="418" t="s">
        <v>903</v>
      </c>
      <c r="D62" s="418"/>
      <c r="E62" s="418"/>
      <c r="F62" s="418"/>
      <c r="G62" s="418"/>
      <c r="H62" s="418"/>
      <c r="I62" s="418"/>
      <c r="J62" s="418"/>
      <c r="K62" s="418"/>
      <c r="L62" s="418"/>
      <c r="M62" s="418"/>
      <c r="N62" s="418"/>
      <c r="O62" s="418"/>
    </row>
    <row r="63" s="346" customFormat="1" ht="16.5" spans="2:15">
      <c r="B63" s="377"/>
      <c r="C63" s="419" t="s">
        <v>904</v>
      </c>
      <c r="D63" s="419"/>
      <c r="E63" s="419"/>
      <c r="F63" s="419"/>
      <c r="G63" s="419"/>
      <c r="H63" s="419"/>
      <c r="I63" s="419"/>
      <c r="J63" s="419"/>
      <c r="K63" s="419"/>
      <c r="L63" s="419"/>
      <c r="M63" s="419"/>
      <c r="N63" s="419"/>
      <c r="O63" s="419"/>
    </row>
    <row r="64" s="346" customFormat="1" ht="16.5" spans="2:15">
      <c r="B64" s="377"/>
      <c r="C64" s="417" t="s">
        <v>905</v>
      </c>
      <c r="D64" s="417"/>
      <c r="E64" s="417"/>
      <c r="F64" s="417"/>
      <c r="G64" s="417"/>
      <c r="H64" s="417"/>
      <c r="I64" s="417"/>
      <c r="J64" s="417"/>
      <c r="K64" s="417"/>
      <c r="L64" s="417"/>
      <c r="M64" s="417"/>
      <c r="N64" s="417"/>
      <c r="O64" s="417"/>
    </row>
    <row r="65" s="346" customFormat="1" ht="16.5" spans="2:15">
      <c r="B65" s="377"/>
      <c r="C65" s="417" t="s">
        <v>906</v>
      </c>
      <c r="D65" s="417"/>
      <c r="E65" s="417"/>
      <c r="F65" s="417"/>
      <c r="G65" s="417"/>
      <c r="H65" s="417"/>
      <c r="I65" s="417"/>
      <c r="J65" s="417"/>
      <c r="K65" s="417"/>
      <c r="L65" s="417"/>
      <c r="M65" s="417"/>
      <c r="N65" s="417"/>
      <c r="O65" s="417"/>
    </row>
    <row r="66" s="346" customFormat="1" ht="16.5" spans="2:15">
      <c r="B66" s="377"/>
      <c r="C66" s="417" t="s">
        <v>907</v>
      </c>
      <c r="D66" s="417"/>
      <c r="E66" s="417"/>
      <c r="F66" s="417"/>
      <c r="G66" s="417"/>
      <c r="H66" s="417"/>
      <c r="I66" s="417"/>
      <c r="J66" s="417"/>
      <c r="K66" s="417"/>
      <c r="L66" s="417"/>
      <c r="M66" s="417"/>
      <c r="N66" s="417"/>
      <c r="O66" s="417"/>
    </row>
    <row r="67" s="346" customFormat="1" ht="16.5" spans="2:15">
      <c r="B67" s="377"/>
      <c r="C67" s="417" t="s">
        <v>908</v>
      </c>
      <c r="D67" s="417"/>
      <c r="E67" s="417"/>
      <c r="F67" s="417"/>
      <c r="G67" s="417"/>
      <c r="H67" s="417"/>
      <c r="I67" s="417"/>
      <c r="J67" s="417"/>
      <c r="K67" s="417"/>
      <c r="L67" s="417"/>
      <c r="M67" s="417"/>
      <c r="N67" s="417"/>
      <c r="O67" s="417"/>
    </row>
    <row r="68" s="346" customFormat="1" ht="197" customHeight="1" spans="2:15">
      <c r="B68" s="377"/>
      <c r="C68" s="417" t="s">
        <v>909</v>
      </c>
      <c r="D68" s="417"/>
      <c r="E68" s="417"/>
      <c r="F68" s="417"/>
      <c r="G68" s="417"/>
      <c r="H68" s="417"/>
      <c r="I68" s="417"/>
      <c r="J68" s="417"/>
      <c r="K68" s="417"/>
      <c r="L68" s="417"/>
      <c r="M68" s="417"/>
      <c r="N68" s="417"/>
      <c r="O68" s="417"/>
    </row>
    <row r="69" s="346" customFormat="1" ht="16.5" spans="2:15">
      <c r="B69" s="377"/>
      <c r="C69" s="425" t="s">
        <v>910</v>
      </c>
      <c r="D69" s="426"/>
      <c r="E69" s="426"/>
      <c r="F69" s="426"/>
      <c r="G69" s="426"/>
      <c r="H69" s="426"/>
      <c r="I69" s="426"/>
      <c r="J69" s="426"/>
      <c r="K69" s="426"/>
      <c r="L69" s="426"/>
      <c r="M69" s="426"/>
      <c r="N69" s="426"/>
      <c r="O69" s="429"/>
    </row>
    <row r="70" s="346" customFormat="1" ht="59" customHeight="1" spans="2:15">
      <c r="B70" s="377"/>
      <c r="C70" s="417" t="s">
        <v>911</v>
      </c>
      <c r="D70" s="417"/>
      <c r="E70" s="417"/>
      <c r="F70" s="417"/>
      <c r="G70" s="417"/>
      <c r="H70" s="417"/>
      <c r="I70" s="417"/>
      <c r="J70" s="417"/>
      <c r="K70" s="417"/>
      <c r="L70" s="417"/>
      <c r="M70" s="417"/>
      <c r="N70" s="417"/>
      <c r="O70" s="417"/>
    </row>
    <row r="71" s="346" customFormat="1" ht="16.5" spans="2:15">
      <c r="B71" s="377"/>
      <c r="C71" s="417" t="s">
        <v>912</v>
      </c>
      <c r="D71" s="417"/>
      <c r="E71" s="417"/>
      <c r="F71" s="417"/>
      <c r="G71" s="417"/>
      <c r="H71" s="417"/>
      <c r="I71" s="417"/>
      <c r="J71" s="417"/>
      <c r="K71" s="417"/>
      <c r="L71" s="417"/>
      <c r="M71" s="417"/>
      <c r="N71" s="417"/>
      <c r="O71" s="417"/>
    </row>
    <row r="72" s="346" customFormat="1" ht="16.5" spans="2:15">
      <c r="B72" s="377"/>
      <c r="C72" s="417" t="s">
        <v>913</v>
      </c>
      <c r="D72" s="417"/>
      <c r="E72" s="417"/>
      <c r="F72" s="417"/>
      <c r="G72" s="417"/>
      <c r="H72" s="417"/>
      <c r="I72" s="417"/>
      <c r="J72" s="417"/>
      <c r="K72" s="417"/>
      <c r="L72" s="417"/>
      <c r="M72" s="417"/>
      <c r="N72" s="417"/>
      <c r="O72" s="417"/>
    </row>
    <row r="73" s="346" customFormat="1" ht="16.5" spans="2:15">
      <c r="B73" s="392">
        <v>8</v>
      </c>
      <c r="C73" s="418" t="s">
        <v>914</v>
      </c>
      <c r="D73" s="418"/>
      <c r="E73" s="418"/>
      <c r="F73" s="418"/>
      <c r="G73" s="418"/>
      <c r="H73" s="418"/>
      <c r="I73" s="418"/>
      <c r="J73" s="418"/>
      <c r="K73" s="418"/>
      <c r="L73" s="418"/>
      <c r="M73" s="418"/>
      <c r="N73" s="418"/>
      <c r="O73" s="418"/>
    </row>
    <row r="74" s="346" customFormat="1" spans="2:15">
      <c r="B74" s="393"/>
      <c r="C74" s="394" t="s">
        <v>915</v>
      </c>
      <c r="D74" s="427" t="s">
        <v>916</v>
      </c>
      <c r="E74" s="428" t="s">
        <v>917</v>
      </c>
      <c r="F74" s="427" t="s">
        <v>918</v>
      </c>
      <c r="G74" s="427"/>
      <c r="H74" s="396" t="s">
        <v>919</v>
      </c>
      <c r="I74" s="396"/>
      <c r="J74" s="396"/>
      <c r="K74" s="396"/>
      <c r="L74" s="396"/>
      <c r="M74" s="396"/>
      <c r="N74" s="396"/>
      <c r="O74" s="396"/>
    </row>
    <row r="75" s="346" customFormat="1" spans="2:15">
      <c r="B75" s="397">
        <v>11</v>
      </c>
      <c r="C75" s="394"/>
      <c r="D75" s="427" t="s">
        <v>920</v>
      </c>
      <c r="E75" s="397">
        <v>100</v>
      </c>
      <c r="F75" s="397" t="s">
        <v>921</v>
      </c>
      <c r="G75" s="397"/>
      <c r="H75" s="396"/>
      <c r="I75" s="396"/>
      <c r="J75" s="396"/>
      <c r="K75" s="396"/>
      <c r="L75" s="396"/>
      <c r="M75" s="396"/>
      <c r="N75" s="396"/>
      <c r="O75" s="396"/>
    </row>
    <row r="76" s="346" customFormat="1" spans="2:15">
      <c r="B76" s="393"/>
      <c r="C76" s="394"/>
      <c r="D76" s="427" t="s">
        <v>922</v>
      </c>
      <c r="E76" s="397">
        <v>100</v>
      </c>
      <c r="F76" s="397" t="s">
        <v>923</v>
      </c>
      <c r="G76" s="397"/>
      <c r="H76" s="396"/>
      <c r="I76" s="396"/>
      <c r="J76" s="396"/>
      <c r="K76" s="396"/>
      <c r="L76" s="396"/>
      <c r="M76" s="396"/>
      <c r="N76" s="396"/>
      <c r="O76" s="396"/>
    </row>
    <row r="77" s="346" customFormat="1" spans="2:15">
      <c r="B77" s="393"/>
      <c r="C77" s="394"/>
      <c r="D77" s="427" t="s">
        <v>924</v>
      </c>
      <c r="E77" s="397">
        <v>30</v>
      </c>
      <c r="F77" s="397" t="s">
        <v>925</v>
      </c>
      <c r="G77" s="397"/>
      <c r="H77" s="396"/>
      <c r="I77" s="396"/>
      <c r="J77" s="396"/>
      <c r="K77" s="396"/>
      <c r="L77" s="396"/>
      <c r="M77" s="396"/>
      <c r="N77" s="396"/>
      <c r="O77" s="396"/>
    </row>
    <row r="78" s="346" customFormat="1" ht="27.75" spans="2:15">
      <c r="B78" s="399" t="s">
        <v>926</v>
      </c>
      <c r="C78" s="399"/>
      <c r="D78" s="399"/>
      <c r="E78" s="399"/>
      <c r="F78" s="399"/>
      <c r="G78" s="399"/>
      <c r="H78" s="399"/>
      <c r="I78" s="399"/>
      <c r="J78" s="399"/>
      <c r="K78" s="399"/>
      <c r="L78" s="399"/>
      <c r="M78" s="399"/>
      <c r="N78" s="399"/>
      <c r="O78" s="399"/>
    </row>
  </sheetData>
  <mergeCells count="37">
    <mergeCell ref="B2:O2"/>
    <mergeCell ref="C3:O3"/>
    <mergeCell ref="B47:O47"/>
    <mergeCell ref="C48:O48"/>
    <mergeCell ref="C49:O49"/>
    <mergeCell ref="C50:O50"/>
    <mergeCell ref="C51:O51"/>
    <mergeCell ref="C52:O52"/>
    <mergeCell ref="C53:O53"/>
    <mergeCell ref="C54:O54"/>
    <mergeCell ref="C55:O55"/>
    <mergeCell ref="C56:O56"/>
    <mergeCell ref="C57:O57"/>
    <mergeCell ref="C58:O58"/>
    <mergeCell ref="C59:O59"/>
    <mergeCell ref="C60:O60"/>
    <mergeCell ref="C61:O61"/>
    <mergeCell ref="C62:O62"/>
    <mergeCell ref="C63:O63"/>
    <mergeCell ref="C64:O64"/>
    <mergeCell ref="C65:O65"/>
    <mergeCell ref="C66:O66"/>
    <mergeCell ref="C67:O67"/>
    <mergeCell ref="C68:O68"/>
    <mergeCell ref="C69:O69"/>
    <mergeCell ref="C70:O70"/>
    <mergeCell ref="C71:O71"/>
    <mergeCell ref="C72:O72"/>
    <mergeCell ref="C73:O73"/>
    <mergeCell ref="F74:G74"/>
    <mergeCell ref="F75:G75"/>
    <mergeCell ref="F76:G76"/>
    <mergeCell ref="F77:G77"/>
    <mergeCell ref="B78:O78"/>
    <mergeCell ref="B54:B67"/>
    <mergeCell ref="C74:C77"/>
    <mergeCell ref="H74:O77"/>
  </mergeCells>
  <hyperlinks>
    <hyperlink ref="B1" location="报价目录!A1" display="返回目录"/>
  </hyperlinks>
  <pageMargins left="0.75" right="0.75" top="1" bottom="1" header="0.5" footer="0.5"/>
  <pageSetup paperSize="25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S80"/>
  <sheetViews>
    <sheetView workbookViewId="0">
      <selection activeCell="B6" sqref="B6:B47"/>
    </sheetView>
  </sheetViews>
  <sheetFormatPr defaultColWidth="12.25" defaultRowHeight="14.25"/>
  <cols>
    <col min="1" max="1" width="2.125" style="346" customWidth="1"/>
    <col min="2" max="2" width="8.625" style="346" customWidth="1"/>
    <col min="3" max="6" width="11" style="347" customWidth="1"/>
    <col min="7" max="15" width="11" style="348" customWidth="1"/>
    <col min="16" max="221" width="12.25" style="349" customWidth="1"/>
  </cols>
  <sheetData>
    <row r="1" s="346" customFormat="1" spans="2:15">
      <c r="B1" s="350" t="s">
        <v>71</v>
      </c>
      <c r="C1" s="347"/>
      <c r="D1" s="347"/>
      <c r="E1" s="347"/>
      <c r="F1" s="347"/>
      <c r="G1" s="347"/>
      <c r="H1" s="347"/>
      <c r="I1" s="347"/>
      <c r="J1" s="347"/>
      <c r="K1" s="347"/>
      <c r="L1" s="347"/>
      <c r="M1" s="383"/>
      <c r="N1" s="383"/>
      <c r="O1" s="383"/>
    </row>
    <row r="2" s="346" customFormat="1" ht="64" customHeight="1" spans="2:15">
      <c r="B2" s="351" t="s">
        <v>927</v>
      </c>
      <c r="C2" s="352"/>
      <c r="D2" s="352"/>
      <c r="E2" s="352"/>
      <c r="F2" s="352"/>
      <c r="G2" s="352"/>
      <c r="H2" s="352"/>
      <c r="I2" s="352"/>
      <c r="J2" s="352"/>
      <c r="K2" s="352"/>
      <c r="L2" s="352"/>
      <c r="M2" s="352"/>
      <c r="N2" s="352"/>
      <c r="O2" s="352"/>
    </row>
    <row r="3" s="346" customFormat="1" ht="18" customHeight="1" spans="2:15">
      <c r="B3" s="353"/>
      <c r="C3" s="354" t="s">
        <v>928</v>
      </c>
      <c r="D3" s="355"/>
      <c r="E3" s="355"/>
      <c r="F3" s="355"/>
      <c r="G3" s="355"/>
      <c r="H3" s="355"/>
      <c r="I3" s="355"/>
      <c r="J3" s="355"/>
      <c r="K3" s="355"/>
      <c r="L3" s="355"/>
      <c r="M3" s="384"/>
      <c r="N3" s="355"/>
      <c r="O3" s="385" t="s">
        <v>267</v>
      </c>
    </row>
    <row r="4" s="346" customFormat="1" ht="30" customHeight="1" spans="2:15">
      <c r="B4" s="356" t="s">
        <v>118</v>
      </c>
      <c r="C4" s="357">
        <v>1</v>
      </c>
      <c r="D4" s="357">
        <v>2</v>
      </c>
      <c r="E4" s="357">
        <v>3</v>
      </c>
      <c r="F4" s="357">
        <v>4</v>
      </c>
      <c r="G4" s="357">
        <v>5</v>
      </c>
      <c r="H4" s="357">
        <v>6</v>
      </c>
      <c r="I4" s="357">
        <v>7</v>
      </c>
      <c r="J4" s="357">
        <v>8</v>
      </c>
      <c r="K4" s="357">
        <v>9</v>
      </c>
      <c r="L4" s="357">
        <v>10</v>
      </c>
      <c r="M4" s="357">
        <v>11</v>
      </c>
      <c r="N4" s="357">
        <v>12</v>
      </c>
      <c r="O4" s="357">
        <v>13</v>
      </c>
    </row>
    <row r="5" s="346" customFormat="1" ht="34" customHeight="1" spans="2:19">
      <c r="B5" s="358" t="s">
        <v>870</v>
      </c>
      <c r="C5" s="359" t="s">
        <v>663</v>
      </c>
      <c r="D5" s="359" t="s">
        <v>317</v>
      </c>
      <c r="E5" s="360" t="s">
        <v>660</v>
      </c>
      <c r="F5" s="361" t="s">
        <v>929</v>
      </c>
      <c r="G5" s="361" t="s">
        <v>930</v>
      </c>
      <c r="H5" s="360" t="s">
        <v>657</v>
      </c>
      <c r="I5" s="361" t="s">
        <v>931</v>
      </c>
      <c r="J5" s="359" t="s">
        <v>932</v>
      </c>
      <c r="K5" s="361" t="s">
        <v>933</v>
      </c>
      <c r="L5" s="359" t="s">
        <v>934</v>
      </c>
      <c r="M5" s="359" t="s">
        <v>320</v>
      </c>
      <c r="N5" s="386" t="s">
        <v>935</v>
      </c>
      <c r="O5" s="387" t="s">
        <v>936</v>
      </c>
      <c r="Q5" s="389" t="s">
        <v>937</v>
      </c>
      <c r="R5" s="389"/>
      <c r="S5" s="389"/>
    </row>
    <row r="6" s="346" customFormat="1" ht="15.75" spans="2:19">
      <c r="B6" s="362">
        <v>0.5</v>
      </c>
      <c r="C6" s="363">
        <v>97.7612825149701</v>
      </c>
      <c r="D6" s="363">
        <v>178.227042514969</v>
      </c>
      <c r="E6" s="363">
        <v>88.83461226497</v>
      </c>
      <c r="F6" s="364"/>
      <c r="G6" s="363"/>
      <c r="H6" s="363">
        <v>92.7321725149701</v>
      </c>
      <c r="I6" s="363"/>
      <c r="J6" s="363">
        <v>99.2700155149701</v>
      </c>
      <c r="K6" s="363"/>
      <c r="L6" s="363">
        <v>139.251440014969</v>
      </c>
      <c r="M6" s="363">
        <v>141.765995014969</v>
      </c>
      <c r="N6" s="363">
        <v>980.370087514969</v>
      </c>
      <c r="O6" s="363"/>
      <c r="P6" s="388"/>
      <c r="Q6" s="389"/>
      <c r="R6" s="389"/>
      <c r="S6" s="389"/>
    </row>
    <row r="7" s="346" customFormat="1" ht="15.75" spans="2:19">
      <c r="B7" s="362">
        <v>1</v>
      </c>
      <c r="C7" s="363">
        <v>129.24156510479</v>
      </c>
      <c r="D7" s="363">
        <v>238.62470760479</v>
      </c>
      <c r="E7" s="363">
        <v>120.06343935479</v>
      </c>
      <c r="F7" s="364"/>
      <c r="G7" s="363"/>
      <c r="H7" s="363">
        <v>127.98428760479</v>
      </c>
      <c r="I7" s="363"/>
      <c r="J7" s="363">
        <v>126.60128235479</v>
      </c>
      <c r="K7" s="363"/>
      <c r="L7" s="363">
        <v>195.87727260479</v>
      </c>
      <c r="M7" s="363">
        <v>205.93549260479</v>
      </c>
      <c r="N7" s="363">
        <v>1157.69456010479</v>
      </c>
      <c r="O7" s="363"/>
      <c r="P7" s="388"/>
      <c r="Q7" s="389"/>
      <c r="R7" s="389"/>
      <c r="S7" s="389"/>
    </row>
    <row r="8" s="346" customFormat="1" ht="15.75" spans="2:16">
      <c r="B8" s="362">
        <v>1.5</v>
      </c>
      <c r="C8" s="363">
        <v>160.621847694611</v>
      </c>
      <c r="D8" s="363">
        <v>298.922372694611</v>
      </c>
      <c r="E8" s="363">
        <v>151.192266444611</v>
      </c>
      <c r="F8" s="364"/>
      <c r="G8" s="363"/>
      <c r="H8" s="363">
        <v>163.136402694611</v>
      </c>
      <c r="I8" s="363"/>
      <c r="J8" s="363">
        <v>153.832549194611</v>
      </c>
      <c r="K8" s="363"/>
      <c r="L8" s="363">
        <v>252.403105194611</v>
      </c>
      <c r="M8" s="363">
        <v>270.004990194611</v>
      </c>
      <c r="N8" s="363">
        <v>1334.91903269461</v>
      </c>
      <c r="O8" s="363"/>
      <c r="P8" s="388"/>
    </row>
    <row r="9" s="346" customFormat="1" ht="15.75" spans="2:16">
      <c r="B9" s="362">
        <v>2</v>
      </c>
      <c r="C9" s="363">
        <v>192.102130284431</v>
      </c>
      <c r="D9" s="363">
        <v>359.320037784431</v>
      </c>
      <c r="E9" s="363">
        <v>182.421093534431</v>
      </c>
      <c r="F9" s="364"/>
      <c r="G9" s="363"/>
      <c r="H9" s="363">
        <v>198.388517784431</v>
      </c>
      <c r="I9" s="363"/>
      <c r="J9" s="363">
        <v>181.163816034431</v>
      </c>
      <c r="K9" s="363"/>
      <c r="L9" s="363">
        <v>309.028937784431</v>
      </c>
      <c r="M9" s="363">
        <v>334.174487784431</v>
      </c>
      <c r="N9" s="363">
        <v>1512.24350528443</v>
      </c>
      <c r="O9" s="363"/>
      <c r="P9" s="388"/>
    </row>
    <row r="10" s="346" customFormat="1" ht="15.75" spans="2:16">
      <c r="B10" s="362">
        <v>2.5</v>
      </c>
      <c r="C10" s="363">
        <v>222.482412874251</v>
      </c>
      <c r="D10" s="365">
        <v>418.617702874251</v>
      </c>
      <c r="E10" s="365">
        <v>212.549920624251</v>
      </c>
      <c r="F10" s="364"/>
      <c r="G10" s="363"/>
      <c r="H10" s="365">
        <v>232.540632874251</v>
      </c>
      <c r="I10" s="365"/>
      <c r="J10" s="365">
        <v>207.395082874251</v>
      </c>
      <c r="K10" s="365"/>
      <c r="L10" s="365">
        <v>364.554770374251</v>
      </c>
      <c r="M10" s="365">
        <v>397.243985374251</v>
      </c>
      <c r="N10" s="365">
        <v>1688.46797787426</v>
      </c>
      <c r="O10" s="365"/>
      <c r="P10" s="388"/>
    </row>
    <row r="11" s="346" customFormat="1" ht="15.75" spans="2:16">
      <c r="B11" s="362">
        <v>3</v>
      </c>
      <c r="C11" s="366">
        <v>253.462695464071</v>
      </c>
      <c r="D11" s="365">
        <v>478.515367964071</v>
      </c>
      <c r="E11" s="365">
        <v>243.278747714071</v>
      </c>
      <c r="F11" s="364"/>
      <c r="G11" s="363"/>
      <c r="H11" s="365">
        <v>267.292747964071</v>
      </c>
      <c r="I11" s="365"/>
      <c r="J11" s="365">
        <v>234.226349714071</v>
      </c>
      <c r="K11" s="365"/>
      <c r="L11" s="365">
        <v>420.680602964071</v>
      </c>
      <c r="M11" s="365">
        <v>460.913482964071</v>
      </c>
      <c r="N11" s="365">
        <v>1865.29245046408</v>
      </c>
      <c r="O11" s="365"/>
      <c r="P11" s="388"/>
    </row>
    <row r="12" s="346" customFormat="1" ht="15.75" spans="2:16">
      <c r="B12" s="362">
        <v>3.5</v>
      </c>
      <c r="C12" s="366">
        <v>284.442978053892</v>
      </c>
      <c r="D12" s="365">
        <v>538.413033053892</v>
      </c>
      <c r="E12" s="365">
        <v>274.007574803893</v>
      </c>
      <c r="F12" s="364"/>
      <c r="G12" s="363"/>
      <c r="H12" s="365">
        <v>302.044863053892</v>
      </c>
      <c r="I12" s="365"/>
      <c r="J12" s="365">
        <v>261.057616553893</v>
      </c>
      <c r="K12" s="365"/>
      <c r="L12" s="365">
        <v>476.806435553893</v>
      </c>
      <c r="M12" s="365">
        <v>524.582980553893</v>
      </c>
      <c r="N12" s="365">
        <v>2042.11692305389</v>
      </c>
      <c r="O12" s="365"/>
      <c r="P12" s="388"/>
    </row>
    <row r="13" s="346" customFormat="1" ht="15.75" spans="2:16">
      <c r="B13" s="362">
        <v>4</v>
      </c>
      <c r="C13" s="366">
        <v>315.323260643712</v>
      </c>
      <c r="D13" s="365">
        <v>598.210698143713</v>
      </c>
      <c r="E13" s="365">
        <v>304.636401893712</v>
      </c>
      <c r="F13" s="364"/>
      <c r="G13" s="363"/>
      <c r="H13" s="365">
        <v>336.696978143712</v>
      </c>
      <c r="I13" s="365"/>
      <c r="J13" s="365">
        <v>287.788883393712</v>
      </c>
      <c r="K13" s="365"/>
      <c r="L13" s="365">
        <v>532.832268143712</v>
      </c>
      <c r="M13" s="365">
        <v>588.152478143713</v>
      </c>
      <c r="N13" s="365">
        <v>2218.8413956437</v>
      </c>
      <c r="O13" s="365"/>
      <c r="P13" s="388"/>
    </row>
    <row r="14" s="346" customFormat="1" ht="15.75" spans="2:16">
      <c r="B14" s="362">
        <v>4.5</v>
      </c>
      <c r="C14" s="366">
        <v>346.303543233532</v>
      </c>
      <c r="D14" s="365">
        <v>658.108363233532</v>
      </c>
      <c r="E14" s="365">
        <v>335.365228983532</v>
      </c>
      <c r="F14" s="364"/>
      <c r="G14" s="363"/>
      <c r="H14" s="365">
        <v>371.449093233532</v>
      </c>
      <c r="I14" s="365"/>
      <c r="J14" s="365">
        <v>314.620150233532</v>
      </c>
      <c r="K14" s="365"/>
      <c r="L14" s="365">
        <v>588.958100733532</v>
      </c>
      <c r="M14" s="365">
        <v>651.821975733532</v>
      </c>
      <c r="N14" s="365">
        <v>2395.66586823354</v>
      </c>
      <c r="O14" s="365"/>
      <c r="P14" s="388"/>
    </row>
    <row r="15" s="346" customFormat="1" ht="15.75" spans="2:16">
      <c r="B15" s="362">
        <v>5</v>
      </c>
      <c r="C15" s="366">
        <v>377.183825823354</v>
      </c>
      <c r="D15" s="365">
        <v>717.906028323354</v>
      </c>
      <c r="E15" s="365">
        <v>365.994056073354</v>
      </c>
      <c r="F15" s="364"/>
      <c r="G15" s="363"/>
      <c r="H15" s="365">
        <v>406.101208323354</v>
      </c>
      <c r="I15" s="365"/>
      <c r="J15" s="365">
        <v>341.351417073354</v>
      </c>
      <c r="K15" s="365"/>
      <c r="L15" s="365">
        <v>644.983933323354</v>
      </c>
      <c r="M15" s="365">
        <v>715.391473323354</v>
      </c>
      <c r="N15" s="365">
        <v>2572.39034082336</v>
      </c>
      <c r="O15" s="365"/>
      <c r="P15" s="388"/>
    </row>
    <row r="16" s="346" customFormat="1" ht="15.75" spans="2:16">
      <c r="B16" s="362">
        <v>5.5</v>
      </c>
      <c r="C16" s="366">
        <v>409.42075511976</v>
      </c>
      <c r="D16" s="365">
        <v>779.06034011976</v>
      </c>
      <c r="E16" s="365">
        <v>397.97952986976</v>
      </c>
      <c r="F16" s="364"/>
      <c r="G16" s="363"/>
      <c r="H16" s="365">
        <v>442.10997011976</v>
      </c>
      <c r="I16" s="365"/>
      <c r="J16" s="365">
        <v>369.43933061976</v>
      </c>
      <c r="K16" s="365"/>
      <c r="L16" s="365">
        <v>702.36641261976</v>
      </c>
      <c r="M16" s="365">
        <v>780.31761761976</v>
      </c>
      <c r="N16" s="365">
        <v>2750.47146011975</v>
      </c>
      <c r="O16" s="365"/>
      <c r="P16" s="388"/>
    </row>
    <row r="17" s="346" customFormat="1" ht="15.75" spans="2:16">
      <c r="B17" s="362">
        <v>6</v>
      </c>
      <c r="C17" s="366">
        <v>441.557684416167</v>
      </c>
      <c r="D17" s="365">
        <v>840.114651916167</v>
      </c>
      <c r="E17" s="365">
        <v>429.865003666167</v>
      </c>
      <c r="F17" s="364"/>
      <c r="G17" s="363"/>
      <c r="H17" s="365">
        <v>478.018731916167</v>
      </c>
      <c r="I17" s="365"/>
      <c r="J17" s="365">
        <v>397.427244166167</v>
      </c>
      <c r="K17" s="365"/>
      <c r="L17" s="365">
        <v>759.648891916167</v>
      </c>
      <c r="M17" s="365">
        <v>845.143761916167</v>
      </c>
      <c r="N17" s="365">
        <v>2928.45257941617</v>
      </c>
      <c r="O17" s="365"/>
      <c r="P17" s="388"/>
    </row>
    <row r="18" s="346" customFormat="1" ht="15.75" spans="2:16">
      <c r="B18" s="362">
        <v>6.5</v>
      </c>
      <c r="C18" s="366">
        <v>473.694613712575</v>
      </c>
      <c r="D18" s="365">
        <v>901.168963712575</v>
      </c>
      <c r="E18" s="365">
        <v>461.750477462575</v>
      </c>
      <c r="F18" s="364"/>
      <c r="G18" s="363"/>
      <c r="H18" s="365">
        <v>513.927493712575</v>
      </c>
      <c r="I18" s="365"/>
      <c r="J18" s="365">
        <v>425.415157712575</v>
      </c>
      <c r="K18" s="365"/>
      <c r="L18" s="365">
        <v>816.931371212575</v>
      </c>
      <c r="M18" s="365">
        <v>909.969906212575</v>
      </c>
      <c r="N18" s="365">
        <v>3106.43369871257</v>
      </c>
      <c r="O18" s="365"/>
      <c r="P18" s="388"/>
    </row>
    <row r="19" s="346" customFormat="1" ht="15.75" spans="2:16">
      <c r="B19" s="362">
        <v>7</v>
      </c>
      <c r="C19" s="366">
        <v>505.831543008982</v>
      </c>
      <c r="D19" s="365">
        <v>962.223275508982</v>
      </c>
      <c r="E19" s="365">
        <v>493.635951258982</v>
      </c>
      <c r="F19" s="364"/>
      <c r="G19" s="363"/>
      <c r="H19" s="365">
        <v>549.836255508982</v>
      </c>
      <c r="I19" s="365"/>
      <c r="J19" s="365">
        <v>453.403071258982</v>
      </c>
      <c r="K19" s="365"/>
      <c r="L19" s="365">
        <v>874.213850508982</v>
      </c>
      <c r="M19" s="365">
        <v>974.796050508982</v>
      </c>
      <c r="N19" s="365">
        <v>3284.41481800899</v>
      </c>
      <c r="O19" s="365"/>
      <c r="P19" s="388"/>
    </row>
    <row r="20" s="346" customFormat="1" ht="15.75" spans="2:16">
      <c r="B20" s="362">
        <v>7.5</v>
      </c>
      <c r="C20" s="366">
        <v>537.96847230539</v>
      </c>
      <c r="D20" s="365">
        <v>1023.27758730539</v>
      </c>
      <c r="E20" s="365">
        <v>525.52142505539</v>
      </c>
      <c r="F20" s="364"/>
      <c r="G20" s="363"/>
      <c r="H20" s="365">
        <v>585.74501730539</v>
      </c>
      <c r="I20" s="365"/>
      <c r="J20" s="365">
        <v>481.39098480539</v>
      </c>
      <c r="K20" s="365"/>
      <c r="L20" s="365">
        <v>931.49632980539</v>
      </c>
      <c r="M20" s="365">
        <v>1039.62219480539</v>
      </c>
      <c r="N20" s="365">
        <v>3462.39593730539</v>
      </c>
      <c r="O20" s="365"/>
      <c r="P20" s="388"/>
    </row>
    <row r="21" s="346" customFormat="1" ht="15.75" spans="2:16">
      <c r="B21" s="362">
        <v>8</v>
      </c>
      <c r="C21" s="366">
        <v>570.105401601797</v>
      </c>
      <c r="D21" s="365">
        <v>1084.3318991018</v>
      </c>
      <c r="E21" s="365">
        <v>557.406898851797</v>
      </c>
      <c r="F21" s="364"/>
      <c r="G21" s="363"/>
      <c r="H21" s="365">
        <v>621.653779101797</v>
      </c>
      <c r="I21" s="365"/>
      <c r="J21" s="365">
        <v>509.378898351797</v>
      </c>
      <c r="K21" s="365"/>
      <c r="L21" s="365">
        <v>988.778809101797</v>
      </c>
      <c r="M21" s="365">
        <v>1104.4483391018</v>
      </c>
      <c r="N21" s="365">
        <v>3640.3770566018</v>
      </c>
      <c r="O21" s="365"/>
      <c r="P21" s="388"/>
    </row>
    <row r="22" s="346" customFormat="1" ht="15.75" spans="2:16">
      <c r="B22" s="362">
        <v>8.5</v>
      </c>
      <c r="C22" s="366">
        <v>602.242330898203</v>
      </c>
      <c r="D22" s="365">
        <v>1145.3862108982</v>
      </c>
      <c r="E22" s="365">
        <v>589.292372648203</v>
      </c>
      <c r="F22" s="364"/>
      <c r="G22" s="363"/>
      <c r="H22" s="365">
        <v>657.562540898203</v>
      </c>
      <c r="I22" s="365"/>
      <c r="J22" s="365">
        <v>537.366811898203</v>
      </c>
      <c r="K22" s="365"/>
      <c r="L22" s="365">
        <v>1046.0612883982</v>
      </c>
      <c r="M22" s="365">
        <v>1169.2744833982</v>
      </c>
      <c r="N22" s="365">
        <v>3818.3581758982</v>
      </c>
      <c r="O22" s="365"/>
      <c r="P22" s="388"/>
    </row>
    <row r="23" s="346" customFormat="1" ht="15.75" spans="2:16">
      <c r="B23" s="362">
        <v>9</v>
      </c>
      <c r="C23" s="366">
        <v>634.37926019461</v>
      </c>
      <c r="D23" s="365">
        <v>1206.44052269461</v>
      </c>
      <c r="E23" s="365">
        <v>621.17784644461</v>
      </c>
      <c r="F23" s="364"/>
      <c r="G23" s="363"/>
      <c r="H23" s="365">
        <v>693.47130269461</v>
      </c>
      <c r="I23" s="365"/>
      <c r="J23" s="365">
        <v>565.35472544461</v>
      </c>
      <c r="K23" s="365"/>
      <c r="L23" s="365">
        <v>1103.34376769461</v>
      </c>
      <c r="M23" s="365">
        <v>1234.10062769461</v>
      </c>
      <c r="N23" s="365">
        <v>3996.33929519461</v>
      </c>
      <c r="O23" s="365"/>
      <c r="P23" s="388"/>
    </row>
    <row r="24" s="346" customFormat="1" ht="15.75" spans="2:16">
      <c r="B24" s="362">
        <v>9.5</v>
      </c>
      <c r="C24" s="366">
        <v>666.516189491018</v>
      </c>
      <c r="D24" s="365">
        <v>1267.49483449102</v>
      </c>
      <c r="E24" s="365">
        <v>653.063320241018</v>
      </c>
      <c r="F24" s="364"/>
      <c r="G24" s="363"/>
      <c r="H24" s="365">
        <v>729.380064491018</v>
      </c>
      <c r="I24" s="365"/>
      <c r="J24" s="365">
        <v>593.342638991018</v>
      </c>
      <c r="K24" s="365"/>
      <c r="L24" s="365">
        <v>1160.62624699102</v>
      </c>
      <c r="M24" s="365">
        <v>1298.92677199102</v>
      </c>
      <c r="N24" s="365">
        <v>4174.32041449101</v>
      </c>
      <c r="O24" s="365"/>
      <c r="P24" s="388"/>
    </row>
    <row r="25" s="346" customFormat="1" ht="15.75" spans="2:16">
      <c r="B25" s="362">
        <v>10</v>
      </c>
      <c r="C25" s="366">
        <v>698.653118787425</v>
      </c>
      <c r="D25" s="365">
        <v>1328.54914628743</v>
      </c>
      <c r="E25" s="365">
        <v>684.948794037425</v>
      </c>
      <c r="F25" s="364"/>
      <c r="G25" s="363"/>
      <c r="H25" s="365">
        <v>765.288826287425</v>
      </c>
      <c r="I25" s="365"/>
      <c r="J25" s="365">
        <v>621.330552537425</v>
      </c>
      <c r="K25" s="365"/>
      <c r="L25" s="365">
        <v>1217.90872628742</v>
      </c>
      <c r="M25" s="365">
        <v>1363.75291628742</v>
      </c>
      <c r="N25" s="365">
        <v>4352.30153378743</v>
      </c>
      <c r="O25" s="365"/>
      <c r="P25" s="388"/>
    </row>
    <row r="26" s="346" customFormat="1" ht="15.75" spans="2:16">
      <c r="B26" s="362">
        <v>10.5</v>
      </c>
      <c r="C26" s="366">
        <v>730.790048083833</v>
      </c>
      <c r="D26" s="365">
        <v>1389.60345808383</v>
      </c>
      <c r="E26" s="365">
        <v>716.834267833833</v>
      </c>
      <c r="F26" s="364"/>
      <c r="G26" s="363"/>
      <c r="H26" s="365">
        <v>801.197588083833</v>
      </c>
      <c r="I26" s="365"/>
      <c r="J26" s="365">
        <v>649.318466083833</v>
      </c>
      <c r="K26" s="365"/>
      <c r="L26" s="365">
        <v>1275.19120558383</v>
      </c>
      <c r="M26" s="365">
        <v>1428.57906058383</v>
      </c>
      <c r="N26" s="365">
        <v>4530.28265308383</v>
      </c>
      <c r="O26" s="365"/>
      <c r="P26" s="388"/>
    </row>
    <row r="27" s="346" customFormat="1" ht="15.75" spans="2:16">
      <c r="B27" s="362">
        <v>11</v>
      </c>
      <c r="C27" s="366">
        <v>763.02697738024</v>
      </c>
      <c r="D27" s="365">
        <v>1450.75776988025</v>
      </c>
      <c r="E27" s="365">
        <v>748.81974163024</v>
      </c>
      <c r="F27" s="364"/>
      <c r="G27" s="363"/>
      <c r="H27" s="365">
        <v>837.20634988024</v>
      </c>
      <c r="I27" s="365"/>
      <c r="J27" s="365">
        <v>677.40637963024</v>
      </c>
      <c r="K27" s="365"/>
      <c r="L27" s="365">
        <v>1332.57368488024</v>
      </c>
      <c r="M27" s="365">
        <v>1493.50520488025</v>
      </c>
      <c r="N27" s="365">
        <v>4708.36377238025</v>
      </c>
      <c r="O27" s="365"/>
      <c r="P27" s="388"/>
    </row>
    <row r="28" s="346" customFormat="1" ht="15.75" spans="2:16">
      <c r="B28" s="362">
        <v>11.5</v>
      </c>
      <c r="C28" s="366">
        <v>795.163906676646</v>
      </c>
      <c r="D28" s="365">
        <v>1511.81208167665</v>
      </c>
      <c r="E28" s="365">
        <v>780.705215426646</v>
      </c>
      <c r="F28" s="364"/>
      <c r="G28" s="363"/>
      <c r="H28" s="365">
        <v>873.115111676647</v>
      </c>
      <c r="I28" s="365"/>
      <c r="J28" s="365">
        <v>705.394293176646</v>
      </c>
      <c r="K28" s="365"/>
      <c r="L28" s="365">
        <v>1389.85616417665</v>
      </c>
      <c r="M28" s="365">
        <v>1558.33134917665</v>
      </c>
      <c r="N28" s="365">
        <v>4886.34489167664</v>
      </c>
      <c r="O28" s="365"/>
      <c r="P28" s="388"/>
    </row>
    <row r="29" s="346" customFormat="1" ht="15.75" spans="2:16">
      <c r="B29" s="362">
        <v>12</v>
      </c>
      <c r="C29" s="366">
        <v>827.300835973053</v>
      </c>
      <c r="D29" s="365">
        <v>1572.86639347306</v>
      </c>
      <c r="E29" s="365">
        <v>812.590689223054</v>
      </c>
      <c r="F29" s="364"/>
      <c r="G29" s="363"/>
      <c r="H29" s="365">
        <v>909.023873473053</v>
      </c>
      <c r="I29" s="365"/>
      <c r="J29" s="365">
        <v>733.382206723053</v>
      </c>
      <c r="K29" s="365"/>
      <c r="L29" s="365">
        <v>1447.13864347306</v>
      </c>
      <c r="M29" s="365">
        <v>1623.15749347306</v>
      </c>
      <c r="N29" s="365">
        <v>5064.32601097306</v>
      </c>
      <c r="O29" s="365"/>
      <c r="P29" s="388"/>
    </row>
    <row r="30" s="346" customFormat="1" ht="15.75" spans="2:16">
      <c r="B30" s="362">
        <v>12.5</v>
      </c>
      <c r="C30" s="366">
        <v>859.437765269461</v>
      </c>
      <c r="D30" s="365">
        <v>1633.92070526946</v>
      </c>
      <c r="E30" s="365">
        <v>844.476163019461</v>
      </c>
      <c r="F30" s="364"/>
      <c r="G30" s="363"/>
      <c r="H30" s="365">
        <v>944.932635269461</v>
      </c>
      <c r="I30" s="365"/>
      <c r="J30" s="365">
        <v>761.370120269461</v>
      </c>
      <c r="K30" s="365"/>
      <c r="L30" s="365">
        <v>1504.42112276946</v>
      </c>
      <c r="M30" s="365">
        <v>1687.98363776946</v>
      </c>
      <c r="N30" s="365">
        <v>5242.30713026946</v>
      </c>
      <c r="O30" s="365"/>
      <c r="P30" s="388"/>
    </row>
    <row r="31" s="346" customFormat="1" ht="15.75" spans="2:16">
      <c r="B31" s="362">
        <v>13</v>
      </c>
      <c r="C31" s="366">
        <v>891.574694565868</v>
      </c>
      <c r="D31" s="365">
        <v>1694.97501706587</v>
      </c>
      <c r="E31" s="365">
        <v>876.361636815869</v>
      </c>
      <c r="F31" s="364"/>
      <c r="G31" s="363"/>
      <c r="H31" s="365">
        <v>980.841397065868</v>
      </c>
      <c r="I31" s="365"/>
      <c r="J31" s="365">
        <v>789.358033815868</v>
      </c>
      <c r="K31" s="365"/>
      <c r="L31" s="365">
        <v>1561.70360206587</v>
      </c>
      <c r="M31" s="365">
        <v>1752.80978206587</v>
      </c>
      <c r="N31" s="365">
        <v>5420.28824956587</v>
      </c>
      <c r="O31" s="365"/>
      <c r="P31" s="388"/>
    </row>
    <row r="32" s="346" customFormat="1" ht="15.75" spans="2:16">
      <c r="B32" s="362">
        <v>13.5</v>
      </c>
      <c r="C32" s="366">
        <v>923.711623862276</v>
      </c>
      <c r="D32" s="365">
        <v>1756.02932886228</v>
      </c>
      <c r="E32" s="365">
        <v>908.247110612276</v>
      </c>
      <c r="F32" s="364"/>
      <c r="G32" s="363"/>
      <c r="H32" s="365">
        <v>1016.75015886228</v>
      </c>
      <c r="I32" s="365"/>
      <c r="J32" s="365">
        <v>817.345947362276</v>
      </c>
      <c r="K32" s="365"/>
      <c r="L32" s="365">
        <v>1618.98608136228</v>
      </c>
      <c r="M32" s="365">
        <v>1817.63592636228</v>
      </c>
      <c r="N32" s="365">
        <v>5598.26936886228</v>
      </c>
      <c r="O32" s="365"/>
      <c r="P32" s="388"/>
    </row>
    <row r="33" s="346" customFormat="1" ht="15.75" spans="2:16">
      <c r="B33" s="362">
        <v>14</v>
      </c>
      <c r="C33" s="366">
        <v>955.848553158683</v>
      </c>
      <c r="D33" s="365">
        <v>1817.08364065869</v>
      </c>
      <c r="E33" s="365">
        <v>940.132584408683</v>
      </c>
      <c r="F33" s="364"/>
      <c r="G33" s="363"/>
      <c r="H33" s="365">
        <v>1052.65892065868</v>
      </c>
      <c r="I33" s="365"/>
      <c r="J33" s="365">
        <v>845.333860908683</v>
      </c>
      <c r="K33" s="365"/>
      <c r="L33" s="365">
        <v>1676.26856065869</v>
      </c>
      <c r="M33" s="365">
        <v>1882.46207065869</v>
      </c>
      <c r="N33" s="365">
        <v>5776.25048815869</v>
      </c>
      <c r="O33" s="365"/>
      <c r="P33" s="388"/>
    </row>
    <row r="34" s="346" customFormat="1" ht="15.75" spans="2:16">
      <c r="B34" s="362">
        <v>14.5</v>
      </c>
      <c r="C34" s="366">
        <v>987.985482455089</v>
      </c>
      <c r="D34" s="365">
        <v>1878.13795245509</v>
      </c>
      <c r="E34" s="365">
        <v>972.018058205089</v>
      </c>
      <c r="F34" s="364"/>
      <c r="G34" s="363"/>
      <c r="H34" s="365">
        <v>1088.56768245509</v>
      </c>
      <c r="I34" s="365"/>
      <c r="J34" s="365">
        <v>873.321774455089</v>
      </c>
      <c r="K34" s="365"/>
      <c r="L34" s="365">
        <v>1733.55103995509</v>
      </c>
      <c r="M34" s="365">
        <v>1947.28821495509</v>
      </c>
      <c r="N34" s="365">
        <v>5954.23160745509</v>
      </c>
      <c r="O34" s="365"/>
      <c r="P34" s="388"/>
    </row>
    <row r="35" s="346" customFormat="1" ht="15.75" spans="2:16">
      <c r="B35" s="362">
        <v>15</v>
      </c>
      <c r="C35" s="366">
        <v>1020.1224117515</v>
      </c>
      <c r="D35" s="365">
        <v>1939.1922642515</v>
      </c>
      <c r="E35" s="365">
        <v>1003.9035320015</v>
      </c>
      <c r="F35" s="364"/>
      <c r="G35" s="363"/>
      <c r="H35" s="365">
        <v>1124.4764442515</v>
      </c>
      <c r="I35" s="365"/>
      <c r="J35" s="365">
        <v>901.309688001496</v>
      </c>
      <c r="K35" s="365"/>
      <c r="L35" s="365">
        <v>1790.8335192515</v>
      </c>
      <c r="M35" s="365">
        <v>2012.1143592515</v>
      </c>
      <c r="N35" s="365">
        <v>6132.21272675149</v>
      </c>
      <c r="O35" s="365"/>
      <c r="P35" s="388"/>
    </row>
    <row r="36" s="346" customFormat="1" ht="15.75" spans="2:16">
      <c r="B36" s="362">
        <v>15.5</v>
      </c>
      <c r="C36" s="366">
        <v>1057.1593410479</v>
      </c>
      <c r="D36" s="365">
        <v>2005.1465760479</v>
      </c>
      <c r="E36" s="365">
        <v>1040.6890057979</v>
      </c>
      <c r="F36" s="364"/>
      <c r="G36" s="363"/>
      <c r="H36" s="365">
        <v>1165.2852060479</v>
      </c>
      <c r="I36" s="365"/>
      <c r="J36" s="365">
        <v>934.197601547904</v>
      </c>
      <c r="K36" s="365"/>
      <c r="L36" s="365">
        <v>1853.0159985479</v>
      </c>
      <c r="M36" s="365">
        <v>2081.8405035479</v>
      </c>
      <c r="N36" s="365">
        <v>6315.0938460479</v>
      </c>
      <c r="O36" s="365"/>
      <c r="P36" s="388"/>
    </row>
    <row r="37" s="346" customFormat="1" ht="15.75" spans="2:16">
      <c r="B37" s="362">
        <v>16</v>
      </c>
      <c r="C37" s="366">
        <v>1089.39627034431</v>
      </c>
      <c r="D37" s="365">
        <v>2066.3008878443</v>
      </c>
      <c r="E37" s="365">
        <v>1072.67447959431</v>
      </c>
      <c r="F37" s="364"/>
      <c r="G37" s="363"/>
      <c r="H37" s="365">
        <v>1201.29396784431</v>
      </c>
      <c r="I37" s="365"/>
      <c r="J37" s="365">
        <v>962.285515094311</v>
      </c>
      <c r="K37" s="365"/>
      <c r="L37" s="365">
        <v>1910.3984778443</v>
      </c>
      <c r="M37" s="365">
        <v>2146.7666478443</v>
      </c>
      <c r="N37" s="365">
        <v>6493.17496534431</v>
      </c>
      <c r="O37" s="365"/>
      <c r="P37" s="388"/>
    </row>
    <row r="38" s="346" customFormat="1" ht="15.75" spans="2:16">
      <c r="B38" s="362">
        <v>16.5</v>
      </c>
      <c r="C38" s="366">
        <v>1121.73319964072</v>
      </c>
      <c r="D38" s="365">
        <v>2127.55519964071</v>
      </c>
      <c r="E38" s="365">
        <v>1104.75995339072</v>
      </c>
      <c r="F38" s="364"/>
      <c r="G38" s="363"/>
      <c r="H38" s="365">
        <v>1237.40272964072</v>
      </c>
      <c r="I38" s="365"/>
      <c r="J38" s="365">
        <v>990.473428640719</v>
      </c>
      <c r="K38" s="365"/>
      <c r="L38" s="365">
        <v>1967.88095714071</v>
      </c>
      <c r="M38" s="365">
        <v>2211.79279214071</v>
      </c>
      <c r="N38" s="365">
        <v>6671.35608464071</v>
      </c>
      <c r="O38" s="365"/>
      <c r="P38" s="388"/>
    </row>
    <row r="39" s="346" customFormat="1" ht="15" customHeight="1" spans="2:16">
      <c r="B39" s="362">
        <v>17</v>
      </c>
      <c r="C39" s="366">
        <v>1154.07012893713</v>
      </c>
      <c r="D39" s="365">
        <v>2188.80951143712</v>
      </c>
      <c r="E39" s="365">
        <v>1136.84542718712</v>
      </c>
      <c r="F39" s="364"/>
      <c r="G39" s="363"/>
      <c r="H39" s="365">
        <v>1273.51149143713</v>
      </c>
      <c r="I39" s="365"/>
      <c r="J39" s="365">
        <v>1018.66134218713</v>
      </c>
      <c r="K39" s="365"/>
      <c r="L39" s="365">
        <v>2025.36343643712</v>
      </c>
      <c r="M39" s="365">
        <v>2276.81893643712</v>
      </c>
      <c r="N39" s="365">
        <v>6849.53720393713</v>
      </c>
      <c r="O39" s="365"/>
      <c r="P39" s="388"/>
    </row>
    <row r="40" s="346" customFormat="1" ht="15" customHeight="1" spans="2:16">
      <c r="B40" s="362">
        <v>17.5</v>
      </c>
      <c r="C40" s="366">
        <v>1186.30705823353</v>
      </c>
      <c r="D40" s="365">
        <v>2249.96382323354</v>
      </c>
      <c r="E40" s="365">
        <v>1168.83090098353</v>
      </c>
      <c r="F40" s="364"/>
      <c r="G40" s="363"/>
      <c r="H40" s="365">
        <v>1309.52025323353</v>
      </c>
      <c r="I40" s="365"/>
      <c r="J40" s="365">
        <v>1046.74925573353</v>
      </c>
      <c r="K40" s="365"/>
      <c r="L40" s="365">
        <v>2082.74591573354</v>
      </c>
      <c r="M40" s="365">
        <v>2341.74508073354</v>
      </c>
      <c r="N40" s="365">
        <v>7027.61832323354</v>
      </c>
      <c r="O40" s="365"/>
      <c r="P40" s="388"/>
    </row>
    <row r="41" s="346" customFormat="1" ht="15" customHeight="1" spans="2:16">
      <c r="B41" s="362">
        <v>18</v>
      </c>
      <c r="C41" s="366">
        <v>1218.64398752994</v>
      </c>
      <c r="D41" s="365">
        <v>2311.21813502994</v>
      </c>
      <c r="E41" s="365">
        <v>1200.91637477994</v>
      </c>
      <c r="F41" s="364"/>
      <c r="G41" s="363"/>
      <c r="H41" s="365">
        <v>1345.62901502994</v>
      </c>
      <c r="I41" s="365"/>
      <c r="J41" s="365">
        <v>1074.93716927994</v>
      </c>
      <c r="K41" s="365"/>
      <c r="L41" s="365">
        <v>2140.22839502994</v>
      </c>
      <c r="M41" s="365">
        <v>2406.77122502994</v>
      </c>
      <c r="N41" s="365">
        <v>7205.79944252994</v>
      </c>
      <c r="O41" s="365"/>
      <c r="P41" s="388"/>
    </row>
    <row r="42" s="346" customFormat="1" ht="15" customHeight="1" spans="2:16">
      <c r="B42" s="367">
        <v>18.5</v>
      </c>
      <c r="C42" s="366">
        <v>1250.88091682635</v>
      </c>
      <c r="D42" s="365">
        <v>2372.37244682635</v>
      </c>
      <c r="E42" s="365">
        <v>1232.90184857635</v>
      </c>
      <c r="F42" s="364"/>
      <c r="G42" s="363"/>
      <c r="H42" s="365">
        <v>1381.63777682635</v>
      </c>
      <c r="I42" s="365"/>
      <c r="J42" s="365">
        <v>1103.02508282635</v>
      </c>
      <c r="K42" s="365"/>
      <c r="L42" s="365">
        <v>2197.61087432635</v>
      </c>
      <c r="M42" s="365">
        <v>2471.69736932635</v>
      </c>
      <c r="N42" s="365">
        <v>7383.88056182635</v>
      </c>
      <c r="O42" s="365"/>
      <c r="P42" s="388"/>
    </row>
    <row r="43" s="346" customFormat="1" ht="15" customHeight="1" spans="2:16">
      <c r="B43" s="368">
        <v>19</v>
      </c>
      <c r="C43" s="366">
        <v>1283.21784612276</v>
      </c>
      <c r="D43" s="365">
        <v>2433.62675862275</v>
      </c>
      <c r="E43" s="365">
        <v>1264.98732237275</v>
      </c>
      <c r="F43" s="364"/>
      <c r="G43" s="363"/>
      <c r="H43" s="365">
        <v>1417.74653862276</v>
      </c>
      <c r="I43" s="365"/>
      <c r="J43" s="365">
        <v>1131.21299637276</v>
      </c>
      <c r="K43" s="365"/>
      <c r="L43" s="365">
        <v>2255.09335362275</v>
      </c>
      <c r="M43" s="365">
        <v>2536.72351362275</v>
      </c>
      <c r="N43" s="365">
        <v>7562.06168112275</v>
      </c>
      <c r="O43" s="365"/>
      <c r="P43" s="388"/>
    </row>
    <row r="44" s="346" customFormat="1" ht="15" customHeight="1" spans="2:16">
      <c r="B44" s="368">
        <v>19.5</v>
      </c>
      <c r="C44" s="366">
        <v>1315.45477541916</v>
      </c>
      <c r="D44" s="365">
        <v>2494.78107041916</v>
      </c>
      <c r="E44" s="365">
        <v>1296.97279616916</v>
      </c>
      <c r="F44" s="364"/>
      <c r="G44" s="363"/>
      <c r="H44" s="365">
        <v>1453.75530041916</v>
      </c>
      <c r="I44" s="365"/>
      <c r="J44" s="365">
        <v>1159.30090991916</v>
      </c>
      <c r="K44" s="365"/>
      <c r="L44" s="365">
        <v>2312.47583291916</v>
      </c>
      <c r="M44" s="365">
        <v>2601.64965791916</v>
      </c>
      <c r="N44" s="365">
        <v>7740.14280041916</v>
      </c>
      <c r="O44" s="365"/>
      <c r="P44" s="388"/>
    </row>
    <row r="45" s="346" customFormat="1" ht="15" customHeight="1" spans="2:16">
      <c r="B45" s="368">
        <v>20</v>
      </c>
      <c r="C45" s="369">
        <v>1347.79170471557</v>
      </c>
      <c r="D45" s="370">
        <v>2556.03538221557</v>
      </c>
      <c r="E45" s="370">
        <v>1329.05826996557</v>
      </c>
      <c r="F45" s="371"/>
      <c r="G45" s="372"/>
      <c r="H45" s="370">
        <v>1489.86406221557</v>
      </c>
      <c r="I45" s="370"/>
      <c r="J45" s="370">
        <v>1187.48882346557</v>
      </c>
      <c r="K45" s="370"/>
      <c r="L45" s="370">
        <v>2369.95831221557</v>
      </c>
      <c r="M45" s="370">
        <v>2666.67580221557</v>
      </c>
      <c r="N45" s="370">
        <v>7918.32391971557</v>
      </c>
      <c r="O45" s="370"/>
      <c r="P45" s="388"/>
    </row>
    <row r="46" s="346" customFormat="1" ht="15" customHeight="1" spans="2:16">
      <c r="B46" s="368" t="s">
        <v>938</v>
      </c>
      <c r="C46" s="365">
        <v>118.494068592814</v>
      </c>
      <c r="D46" s="365">
        <v>124.780456092814</v>
      </c>
      <c r="E46" s="365">
        <v>48.3379840928144</v>
      </c>
      <c r="F46" s="365"/>
      <c r="G46" s="363"/>
      <c r="H46" s="365">
        <v>69.2087905928144</v>
      </c>
      <c r="I46" s="365"/>
      <c r="J46" s="365">
        <v>52.2355443428144</v>
      </c>
      <c r="K46" s="365"/>
      <c r="L46" s="365">
        <v>95.8630735928144</v>
      </c>
      <c r="M46" s="365">
        <v>100.892183592814</v>
      </c>
      <c r="N46" s="365">
        <v>388.808731092815</v>
      </c>
      <c r="O46" s="365"/>
      <c r="P46" s="388"/>
    </row>
    <row r="47" s="346" customFormat="1" ht="15" customHeight="1" spans="2:16">
      <c r="B47" s="368" t="s">
        <v>939</v>
      </c>
      <c r="C47" s="365">
        <v>118.494068592814</v>
      </c>
      <c r="D47" s="365">
        <v>124.780456092814</v>
      </c>
      <c r="E47" s="365">
        <v>48.3379840928144</v>
      </c>
      <c r="F47" s="365"/>
      <c r="G47" s="363"/>
      <c r="H47" s="365">
        <v>69.2087905928144</v>
      </c>
      <c r="I47" s="365"/>
      <c r="J47" s="365">
        <v>52.2355443428144</v>
      </c>
      <c r="K47" s="365"/>
      <c r="L47" s="365">
        <v>95.8630735928144</v>
      </c>
      <c r="M47" s="365">
        <v>100.892183592814</v>
      </c>
      <c r="N47" s="365">
        <v>388.808731092815</v>
      </c>
      <c r="O47" s="365"/>
      <c r="P47" s="388"/>
    </row>
    <row r="48" s="346" customFormat="1" ht="15" customHeight="1" spans="2:15">
      <c r="B48" s="373"/>
      <c r="C48" s="347"/>
      <c r="D48" s="347"/>
      <c r="E48" s="347"/>
      <c r="F48" s="347"/>
      <c r="G48" s="347"/>
      <c r="H48" s="347"/>
      <c r="I48" s="347"/>
      <c r="J48" s="347"/>
      <c r="K48" s="347"/>
      <c r="L48" s="347"/>
      <c r="M48" s="383"/>
      <c r="N48" s="383"/>
      <c r="O48" s="383"/>
    </row>
    <row r="49" s="346" customFormat="1" ht="42" customHeight="1" spans="2:15">
      <c r="B49" s="374" t="s">
        <v>940</v>
      </c>
      <c r="C49" s="375"/>
      <c r="D49" s="375"/>
      <c r="E49" s="375"/>
      <c r="F49" s="375"/>
      <c r="G49" s="375"/>
      <c r="H49" s="375"/>
      <c r="I49" s="375"/>
      <c r="J49" s="375"/>
      <c r="K49" s="375"/>
      <c r="L49" s="375"/>
      <c r="M49" s="375"/>
      <c r="N49" s="375"/>
      <c r="O49" s="375"/>
    </row>
    <row r="50" s="346" customFormat="1" ht="16.5" spans="2:15">
      <c r="B50" s="376">
        <v>1</v>
      </c>
      <c r="C50" s="377" t="s">
        <v>889</v>
      </c>
      <c r="D50" s="377"/>
      <c r="E50" s="377"/>
      <c r="F50" s="377"/>
      <c r="G50" s="377"/>
      <c r="H50" s="377"/>
      <c r="I50" s="377"/>
      <c r="J50" s="377"/>
      <c r="K50" s="377"/>
      <c r="L50" s="377"/>
      <c r="M50" s="377"/>
      <c r="N50" s="377"/>
      <c r="O50" s="377"/>
    </row>
    <row r="51" s="346" customFormat="1" ht="16.5" spans="2:15">
      <c r="B51" s="376">
        <v>2</v>
      </c>
      <c r="C51" s="377" t="s">
        <v>890</v>
      </c>
      <c r="D51" s="377"/>
      <c r="E51" s="377"/>
      <c r="F51" s="377"/>
      <c r="G51" s="377"/>
      <c r="H51" s="377"/>
      <c r="I51" s="377"/>
      <c r="J51" s="377"/>
      <c r="K51" s="377"/>
      <c r="L51" s="377"/>
      <c r="M51" s="377"/>
      <c r="N51" s="377"/>
      <c r="O51" s="377"/>
    </row>
    <row r="52" s="346" customFormat="1" ht="16.5" spans="2:15">
      <c r="B52" s="376">
        <v>3</v>
      </c>
      <c r="C52" s="378" t="s">
        <v>891</v>
      </c>
      <c r="D52" s="378"/>
      <c r="E52" s="378"/>
      <c r="F52" s="378"/>
      <c r="G52" s="378"/>
      <c r="H52" s="378"/>
      <c r="I52" s="378"/>
      <c r="J52" s="378"/>
      <c r="K52" s="378"/>
      <c r="L52" s="378"/>
      <c r="M52" s="378"/>
      <c r="N52" s="378"/>
      <c r="O52" s="378"/>
    </row>
    <row r="53" s="346" customFormat="1" ht="16.5" spans="2:15">
      <c r="B53" s="376">
        <v>4</v>
      </c>
      <c r="C53" s="377" t="s">
        <v>892</v>
      </c>
      <c r="D53" s="377"/>
      <c r="E53" s="377"/>
      <c r="F53" s="377"/>
      <c r="G53" s="377"/>
      <c r="H53" s="377"/>
      <c r="I53" s="377"/>
      <c r="J53" s="377"/>
      <c r="K53" s="377"/>
      <c r="L53" s="377"/>
      <c r="M53" s="377"/>
      <c r="N53" s="377"/>
      <c r="O53" s="377"/>
    </row>
    <row r="54" s="346" customFormat="1" ht="16.5" spans="2:15">
      <c r="B54" s="376">
        <v>5</v>
      </c>
      <c r="C54" s="377" t="s">
        <v>893</v>
      </c>
      <c r="D54" s="377"/>
      <c r="E54" s="377"/>
      <c r="F54" s="377"/>
      <c r="G54" s="377"/>
      <c r="H54" s="377"/>
      <c r="I54" s="377"/>
      <c r="J54" s="377"/>
      <c r="K54" s="377"/>
      <c r="L54" s="377"/>
      <c r="M54" s="377"/>
      <c r="N54" s="377"/>
      <c r="O54" s="377"/>
    </row>
    <row r="55" s="346" customFormat="1" ht="93" customHeight="1" spans="2:15">
      <c r="B55" s="376">
        <v>6</v>
      </c>
      <c r="C55" s="379" t="s">
        <v>894</v>
      </c>
      <c r="D55" s="379"/>
      <c r="E55" s="379"/>
      <c r="F55" s="379"/>
      <c r="G55" s="379"/>
      <c r="H55" s="379"/>
      <c r="I55" s="379"/>
      <c r="J55" s="379"/>
      <c r="K55" s="379"/>
      <c r="L55" s="379"/>
      <c r="M55" s="379"/>
      <c r="N55" s="379"/>
      <c r="O55" s="379"/>
    </row>
    <row r="56" s="346" customFormat="1" ht="16.5" spans="2:15">
      <c r="B56" s="377">
        <v>7</v>
      </c>
      <c r="C56" s="380" t="s">
        <v>895</v>
      </c>
      <c r="D56" s="380"/>
      <c r="E56" s="380"/>
      <c r="F56" s="380"/>
      <c r="G56" s="380"/>
      <c r="H56" s="380"/>
      <c r="I56" s="380"/>
      <c r="J56" s="380"/>
      <c r="K56" s="380"/>
      <c r="L56" s="380"/>
      <c r="M56" s="380"/>
      <c r="N56" s="380"/>
      <c r="O56" s="380"/>
    </row>
    <row r="57" s="346" customFormat="1" ht="16.5" spans="2:15">
      <c r="B57" s="377"/>
      <c r="C57" s="381" t="s">
        <v>896</v>
      </c>
      <c r="D57" s="381"/>
      <c r="E57" s="381"/>
      <c r="F57" s="381"/>
      <c r="G57" s="381"/>
      <c r="H57" s="381"/>
      <c r="I57" s="381"/>
      <c r="J57" s="381"/>
      <c r="K57" s="381"/>
      <c r="L57" s="381"/>
      <c r="M57" s="381"/>
      <c r="N57" s="381"/>
      <c r="O57" s="381"/>
    </row>
    <row r="58" s="346" customFormat="1" ht="16.5" spans="2:15">
      <c r="B58" s="377"/>
      <c r="C58" s="382" t="s">
        <v>941</v>
      </c>
      <c r="D58" s="382"/>
      <c r="E58" s="382"/>
      <c r="F58" s="382"/>
      <c r="G58" s="382"/>
      <c r="H58" s="382"/>
      <c r="I58" s="382"/>
      <c r="J58" s="382"/>
      <c r="K58" s="382"/>
      <c r="L58" s="382"/>
      <c r="M58" s="382"/>
      <c r="N58" s="382"/>
      <c r="O58" s="382"/>
    </row>
    <row r="59" s="346" customFormat="1" ht="16.5" spans="2:15">
      <c r="B59" s="377"/>
      <c r="C59" s="382" t="s">
        <v>898</v>
      </c>
      <c r="D59" s="382"/>
      <c r="E59" s="382"/>
      <c r="F59" s="382"/>
      <c r="G59" s="382"/>
      <c r="H59" s="382"/>
      <c r="I59" s="382"/>
      <c r="J59" s="382"/>
      <c r="K59" s="382"/>
      <c r="L59" s="382"/>
      <c r="M59" s="382"/>
      <c r="N59" s="382"/>
      <c r="O59" s="382"/>
    </row>
    <row r="60" s="346" customFormat="1" ht="32" customHeight="1" spans="2:15">
      <c r="B60" s="377"/>
      <c r="C60" s="382" t="s">
        <v>899</v>
      </c>
      <c r="D60" s="382"/>
      <c r="E60" s="382"/>
      <c r="F60" s="382"/>
      <c r="G60" s="382"/>
      <c r="H60" s="382"/>
      <c r="I60" s="382"/>
      <c r="J60" s="382"/>
      <c r="K60" s="382"/>
      <c r="L60" s="382"/>
      <c r="M60" s="382"/>
      <c r="N60" s="382"/>
      <c r="O60" s="382"/>
    </row>
    <row r="61" s="346" customFormat="1" ht="16.5" spans="2:15">
      <c r="B61" s="377"/>
      <c r="C61" s="382" t="s">
        <v>900</v>
      </c>
      <c r="D61" s="382"/>
      <c r="E61" s="382"/>
      <c r="F61" s="382"/>
      <c r="G61" s="382"/>
      <c r="H61" s="382"/>
      <c r="I61" s="382"/>
      <c r="J61" s="382"/>
      <c r="K61" s="382"/>
      <c r="L61" s="382"/>
      <c r="M61" s="382"/>
      <c r="N61" s="382"/>
      <c r="O61" s="382"/>
    </row>
    <row r="62" s="346" customFormat="1" ht="16.5" spans="2:15">
      <c r="B62" s="377"/>
      <c r="C62" s="382" t="s">
        <v>901</v>
      </c>
      <c r="D62" s="382"/>
      <c r="E62" s="382"/>
      <c r="F62" s="382"/>
      <c r="G62" s="382"/>
      <c r="H62" s="382"/>
      <c r="I62" s="382"/>
      <c r="J62" s="382"/>
      <c r="K62" s="382"/>
      <c r="L62" s="382"/>
      <c r="M62" s="382"/>
      <c r="N62" s="382"/>
      <c r="O62" s="382"/>
    </row>
    <row r="63" s="346" customFormat="1" ht="16.5" spans="2:15">
      <c r="B63" s="377"/>
      <c r="C63" s="382" t="s">
        <v>902</v>
      </c>
      <c r="D63" s="382"/>
      <c r="E63" s="382"/>
      <c r="F63" s="382"/>
      <c r="G63" s="382"/>
      <c r="H63" s="382"/>
      <c r="I63" s="382"/>
      <c r="J63" s="382"/>
      <c r="K63" s="382"/>
      <c r="L63" s="382"/>
      <c r="M63" s="382"/>
      <c r="N63" s="382"/>
      <c r="O63" s="382"/>
    </row>
    <row r="64" s="346" customFormat="1" ht="16.5" spans="2:15">
      <c r="B64" s="377"/>
      <c r="C64" s="382" t="s">
        <v>903</v>
      </c>
      <c r="D64" s="382"/>
      <c r="E64" s="382"/>
      <c r="F64" s="382"/>
      <c r="G64" s="382"/>
      <c r="H64" s="382"/>
      <c r="I64" s="382"/>
      <c r="J64" s="382"/>
      <c r="K64" s="382"/>
      <c r="L64" s="382"/>
      <c r="M64" s="382"/>
      <c r="N64" s="382"/>
      <c r="O64" s="382"/>
    </row>
    <row r="65" s="346" customFormat="1" ht="16.5" spans="2:15">
      <c r="B65" s="377"/>
      <c r="C65" s="382" t="s">
        <v>904</v>
      </c>
      <c r="D65" s="382"/>
      <c r="E65" s="382"/>
      <c r="F65" s="382"/>
      <c r="G65" s="382"/>
      <c r="H65" s="382"/>
      <c r="I65" s="382"/>
      <c r="J65" s="382"/>
      <c r="K65" s="382"/>
      <c r="L65" s="382"/>
      <c r="M65" s="382"/>
      <c r="N65" s="382"/>
      <c r="O65" s="382"/>
    </row>
    <row r="66" s="346" customFormat="1" ht="16.5" spans="2:15">
      <c r="B66" s="377"/>
      <c r="C66" s="382" t="s">
        <v>905</v>
      </c>
      <c r="D66" s="382"/>
      <c r="E66" s="382"/>
      <c r="F66" s="382"/>
      <c r="G66" s="382"/>
      <c r="H66" s="382"/>
      <c r="I66" s="382"/>
      <c r="J66" s="382"/>
      <c r="K66" s="382"/>
      <c r="L66" s="382"/>
      <c r="M66" s="382"/>
      <c r="N66" s="382"/>
      <c r="O66" s="382"/>
    </row>
    <row r="67" s="346" customFormat="1" ht="16.5" spans="2:15">
      <c r="B67" s="377"/>
      <c r="C67" s="382" t="s">
        <v>906</v>
      </c>
      <c r="D67" s="382"/>
      <c r="E67" s="382"/>
      <c r="F67" s="382"/>
      <c r="G67" s="382"/>
      <c r="H67" s="382"/>
      <c r="I67" s="382"/>
      <c r="J67" s="382"/>
      <c r="K67" s="382"/>
      <c r="L67" s="382"/>
      <c r="M67" s="382"/>
      <c r="N67" s="382"/>
      <c r="O67" s="382"/>
    </row>
    <row r="68" s="346" customFormat="1" ht="16.5" spans="2:15">
      <c r="B68" s="377"/>
      <c r="C68" s="382" t="s">
        <v>907</v>
      </c>
      <c r="D68" s="382"/>
      <c r="E68" s="382"/>
      <c r="F68" s="382"/>
      <c r="G68" s="382"/>
      <c r="H68" s="382"/>
      <c r="I68" s="382"/>
      <c r="J68" s="382"/>
      <c r="K68" s="382"/>
      <c r="L68" s="382"/>
      <c r="M68" s="382"/>
      <c r="N68" s="382"/>
      <c r="O68" s="382"/>
    </row>
    <row r="69" s="346" customFormat="1" ht="16.5" spans="2:15">
      <c r="B69" s="377"/>
      <c r="C69" s="382" t="s">
        <v>908</v>
      </c>
      <c r="D69" s="382"/>
      <c r="E69" s="382"/>
      <c r="F69" s="382"/>
      <c r="G69" s="382"/>
      <c r="H69" s="382"/>
      <c r="I69" s="382"/>
      <c r="J69" s="382"/>
      <c r="K69" s="382"/>
      <c r="L69" s="382"/>
      <c r="M69" s="382"/>
      <c r="N69" s="382"/>
      <c r="O69" s="382"/>
    </row>
    <row r="70" s="346" customFormat="1" ht="197" customHeight="1" spans="2:15">
      <c r="B70" s="377"/>
      <c r="C70" s="382" t="s">
        <v>909</v>
      </c>
      <c r="D70" s="382"/>
      <c r="E70" s="382"/>
      <c r="F70" s="382"/>
      <c r="G70" s="382"/>
      <c r="H70" s="382"/>
      <c r="I70" s="382"/>
      <c r="J70" s="382"/>
      <c r="K70" s="382"/>
      <c r="L70" s="382"/>
      <c r="M70" s="382"/>
      <c r="N70" s="382"/>
      <c r="O70" s="382"/>
    </row>
    <row r="71" s="346" customFormat="1" ht="16.5" spans="2:15">
      <c r="B71" s="377"/>
      <c r="C71" s="390" t="s">
        <v>910</v>
      </c>
      <c r="D71" s="391"/>
      <c r="E71" s="391"/>
      <c r="F71" s="391"/>
      <c r="G71" s="391"/>
      <c r="H71" s="391"/>
      <c r="I71" s="391"/>
      <c r="J71" s="391"/>
      <c r="K71" s="391"/>
      <c r="L71" s="391"/>
      <c r="M71" s="391"/>
      <c r="N71" s="391"/>
      <c r="O71" s="391"/>
    </row>
    <row r="72" s="346" customFormat="1" ht="59" customHeight="1" spans="2:15">
      <c r="B72" s="377"/>
      <c r="C72" s="382" t="s">
        <v>911</v>
      </c>
      <c r="D72" s="382"/>
      <c r="E72" s="382"/>
      <c r="F72" s="382"/>
      <c r="G72" s="382"/>
      <c r="H72" s="382"/>
      <c r="I72" s="382"/>
      <c r="J72" s="382"/>
      <c r="K72" s="382"/>
      <c r="L72" s="382"/>
      <c r="M72" s="382"/>
      <c r="N72" s="382"/>
      <c r="O72" s="382"/>
    </row>
    <row r="73" s="346" customFormat="1" ht="16.5" spans="2:15">
      <c r="B73" s="377"/>
      <c r="C73" s="382" t="s">
        <v>912</v>
      </c>
      <c r="D73" s="382"/>
      <c r="E73" s="382"/>
      <c r="F73" s="382"/>
      <c r="G73" s="382"/>
      <c r="H73" s="382"/>
      <c r="I73" s="382"/>
      <c r="J73" s="382"/>
      <c r="K73" s="382"/>
      <c r="L73" s="382"/>
      <c r="M73" s="382"/>
      <c r="N73" s="382"/>
      <c r="O73" s="382"/>
    </row>
    <row r="74" s="346" customFormat="1" ht="16.5" spans="2:15">
      <c r="B74" s="377"/>
      <c r="C74" s="382" t="s">
        <v>913</v>
      </c>
      <c r="D74" s="382"/>
      <c r="E74" s="382"/>
      <c r="F74" s="382"/>
      <c r="G74" s="382"/>
      <c r="H74" s="382"/>
      <c r="I74" s="382"/>
      <c r="J74" s="382"/>
      <c r="K74" s="382"/>
      <c r="L74" s="382"/>
      <c r="M74" s="382"/>
      <c r="N74" s="382"/>
      <c r="O74" s="382"/>
    </row>
    <row r="75" s="346" customFormat="1" ht="16.5" spans="2:15">
      <c r="B75" s="392">
        <v>8</v>
      </c>
      <c r="C75" s="382" t="s">
        <v>914</v>
      </c>
      <c r="D75" s="382"/>
      <c r="E75" s="382"/>
      <c r="F75" s="382"/>
      <c r="G75" s="382"/>
      <c r="H75" s="382"/>
      <c r="I75" s="382"/>
      <c r="J75" s="382"/>
      <c r="K75" s="382"/>
      <c r="L75" s="382"/>
      <c r="M75" s="382"/>
      <c r="N75" s="382"/>
      <c r="O75" s="382"/>
    </row>
    <row r="76" s="346" customFormat="1" spans="2:15">
      <c r="B76" s="393"/>
      <c r="C76" s="394" t="s">
        <v>915</v>
      </c>
      <c r="D76" s="395" t="s">
        <v>916</v>
      </c>
      <c r="E76" s="395" t="s">
        <v>917</v>
      </c>
      <c r="F76" s="395" t="s">
        <v>918</v>
      </c>
      <c r="G76" s="395"/>
      <c r="H76" s="396" t="s">
        <v>919</v>
      </c>
      <c r="I76" s="396"/>
      <c r="J76" s="396"/>
      <c r="K76" s="396"/>
      <c r="L76" s="396"/>
      <c r="M76" s="396"/>
      <c r="N76" s="396"/>
      <c r="O76" s="396"/>
    </row>
    <row r="77" s="346" customFormat="1" spans="2:15">
      <c r="B77" s="397">
        <v>11</v>
      </c>
      <c r="C77" s="394"/>
      <c r="D77" s="395" t="s">
        <v>920</v>
      </c>
      <c r="E77" s="398">
        <v>100</v>
      </c>
      <c r="F77" s="398" t="s">
        <v>921</v>
      </c>
      <c r="G77" s="398"/>
      <c r="H77" s="396"/>
      <c r="I77" s="396"/>
      <c r="J77" s="396"/>
      <c r="K77" s="396"/>
      <c r="L77" s="396"/>
      <c r="M77" s="396"/>
      <c r="N77" s="396"/>
      <c r="O77" s="396"/>
    </row>
    <row r="78" s="346" customFormat="1" spans="2:15">
      <c r="B78" s="393"/>
      <c r="C78" s="394"/>
      <c r="D78" s="395" t="s">
        <v>922</v>
      </c>
      <c r="E78" s="398">
        <v>100</v>
      </c>
      <c r="F78" s="398" t="s">
        <v>923</v>
      </c>
      <c r="G78" s="398"/>
      <c r="H78" s="396"/>
      <c r="I78" s="396"/>
      <c r="J78" s="396"/>
      <c r="K78" s="396"/>
      <c r="L78" s="396"/>
      <c r="M78" s="396"/>
      <c r="N78" s="396"/>
      <c r="O78" s="396"/>
    </row>
    <row r="79" s="346" customFormat="1" spans="2:15">
      <c r="B79" s="393"/>
      <c r="C79" s="394"/>
      <c r="D79" s="395" t="s">
        <v>924</v>
      </c>
      <c r="E79" s="398">
        <v>30</v>
      </c>
      <c r="F79" s="398" t="s">
        <v>925</v>
      </c>
      <c r="G79" s="398"/>
      <c r="H79" s="396"/>
      <c r="I79" s="396"/>
      <c r="J79" s="396"/>
      <c r="K79" s="396"/>
      <c r="L79" s="396"/>
      <c r="M79" s="396"/>
      <c r="N79" s="396"/>
      <c r="O79" s="396"/>
    </row>
    <row r="80" s="346" customFormat="1" ht="27.75" spans="2:15">
      <c r="B80" s="399" t="s">
        <v>926</v>
      </c>
      <c r="C80" s="400"/>
      <c r="D80" s="400"/>
      <c r="E80" s="400"/>
      <c r="F80" s="400"/>
      <c r="G80" s="400"/>
      <c r="H80" s="400"/>
      <c r="I80" s="400"/>
      <c r="J80" s="400"/>
      <c r="K80" s="400"/>
      <c r="L80" s="400"/>
      <c r="M80" s="400"/>
      <c r="N80" s="400"/>
      <c r="O80" s="400"/>
    </row>
  </sheetData>
  <mergeCells count="38">
    <mergeCell ref="B2:O2"/>
    <mergeCell ref="C3:M3"/>
    <mergeCell ref="B49:O49"/>
    <mergeCell ref="C50:O50"/>
    <mergeCell ref="C51:O51"/>
    <mergeCell ref="C52:O52"/>
    <mergeCell ref="C53:O53"/>
    <mergeCell ref="C54:O54"/>
    <mergeCell ref="C55:O55"/>
    <mergeCell ref="C56:O56"/>
    <mergeCell ref="C57:O57"/>
    <mergeCell ref="C58:O58"/>
    <mergeCell ref="C59:O59"/>
    <mergeCell ref="C60:O60"/>
    <mergeCell ref="C61:O61"/>
    <mergeCell ref="C62:O62"/>
    <mergeCell ref="C63:O63"/>
    <mergeCell ref="C64:O64"/>
    <mergeCell ref="C65:O65"/>
    <mergeCell ref="C66:O66"/>
    <mergeCell ref="C67:O67"/>
    <mergeCell ref="C68:O68"/>
    <mergeCell ref="C69:O69"/>
    <mergeCell ref="C70:O70"/>
    <mergeCell ref="C71:O71"/>
    <mergeCell ref="C72:O72"/>
    <mergeCell ref="C73:O73"/>
    <mergeCell ref="C74:O74"/>
    <mergeCell ref="C75:O75"/>
    <mergeCell ref="F76:G76"/>
    <mergeCell ref="F77:G77"/>
    <mergeCell ref="F78:G78"/>
    <mergeCell ref="F79:G79"/>
    <mergeCell ref="B80:O80"/>
    <mergeCell ref="B56:B69"/>
    <mergeCell ref="C76:C79"/>
    <mergeCell ref="H76:O79"/>
    <mergeCell ref="Q5:S7"/>
  </mergeCells>
  <hyperlinks>
    <hyperlink ref="B1" location="报价目录!A1" display="返回目录"/>
  </hyperlinks>
  <pageMargins left="0.75" right="0.75" top="1" bottom="1" header="0.5" footer="0.5"/>
  <pageSetup paperSize="25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2"/>
  <sheetViews>
    <sheetView showGridLines="0" workbookViewId="0">
      <selection activeCell="A1" sqref="A1"/>
    </sheetView>
  </sheetViews>
  <sheetFormatPr defaultColWidth="9" defaultRowHeight="14.25"/>
  <cols>
    <col min="1" max="1" width="14.625" customWidth="1"/>
    <col min="2" max="2" width="23.5" customWidth="1"/>
    <col min="3" max="3" width="25.25" customWidth="1"/>
    <col min="4" max="4" width="26.5" customWidth="1"/>
    <col min="5" max="5" width="23.75" customWidth="1"/>
    <col min="6" max="6" width="15.25" customWidth="1"/>
    <col min="7" max="7" width="22.375" customWidth="1"/>
    <col min="8" max="8" width="23.75" customWidth="1"/>
    <col min="9" max="9" width="48.625" customWidth="1"/>
  </cols>
  <sheetData>
    <row r="1" ht="22" customHeight="1" spans="1:1">
      <c r="A1" s="241" t="s">
        <v>71</v>
      </c>
    </row>
    <row r="2" ht="71" customHeight="1" spans="1:9">
      <c r="A2" s="242"/>
      <c r="B2" s="243" t="s">
        <v>942</v>
      </c>
      <c r="C2" s="243"/>
      <c r="D2" s="243"/>
      <c r="E2" s="243"/>
      <c r="F2" s="243"/>
      <c r="G2" s="243"/>
      <c r="H2" s="243"/>
      <c r="I2" s="243"/>
    </row>
    <row r="3" ht="31" customHeight="1" spans="1:9">
      <c r="A3" s="242"/>
      <c r="B3" s="244" t="s">
        <v>762</v>
      </c>
      <c r="C3" s="245" t="s">
        <v>943</v>
      </c>
      <c r="D3" s="245" t="s">
        <v>944</v>
      </c>
      <c r="E3" s="245" t="s">
        <v>945</v>
      </c>
      <c r="F3" s="246" t="s">
        <v>946</v>
      </c>
      <c r="G3" s="247"/>
      <c r="H3" s="248"/>
      <c r="I3" s="244" t="s">
        <v>687</v>
      </c>
    </row>
    <row r="4" ht="51" customHeight="1" spans="1:9">
      <c r="A4" s="242"/>
      <c r="B4" s="249" t="s">
        <v>126</v>
      </c>
      <c r="C4" s="250">
        <v>56</v>
      </c>
      <c r="D4" s="250">
        <v>51</v>
      </c>
      <c r="E4" s="251">
        <v>50</v>
      </c>
      <c r="F4" s="252" t="s">
        <v>947</v>
      </c>
      <c r="G4" s="252"/>
      <c r="H4" s="252"/>
      <c r="I4" s="326" t="s">
        <v>948</v>
      </c>
    </row>
    <row r="5" ht="25" customHeight="1" spans="1:9">
      <c r="A5" s="242"/>
      <c r="B5" s="253"/>
      <c r="C5" s="254"/>
      <c r="D5" s="254"/>
      <c r="E5" s="255"/>
      <c r="F5" s="256"/>
      <c r="G5" s="256"/>
      <c r="H5" s="256"/>
      <c r="I5" s="327"/>
    </row>
    <row r="6" ht="30" customHeight="1" spans="1:9">
      <c r="A6" s="257" t="s">
        <v>3</v>
      </c>
      <c r="B6" s="258" t="s">
        <v>949</v>
      </c>
      <c r="C6" s="259"/>
      <c r="D6" s="259"/>
      <c r="E6" s="259"/>
      <c r="F6" s="259"/>
      <c r="G6" s="259"/>
      <c r="H6" s="259"/>
      <c r="I6" s="328"/>
    </row>
    <row r="7" ht="151" customHeight="1" spans="1:9">
      <c r="A7" s="257"/>
      <c r="B7" s="260" t="s">
        <v>950</v>
      </c>
      <c r="C7" s="260"/>
      <c r="D7" s="260"/>
      <c r="E7" s="260"/>
      <c r="F7" s="260"/>
      <c r="G7" s="260"/>
      <c r="H7" s="260"/>
      <c r="I7" s="260"/>
    </row>
    <row r="8" ht="44" customHeight="1" spans="1:9">
      <c r="A8" s="257"/>
      <c r="B8" s="261" t="s">
        <v>951</v>
      </c>
      <c r="C8" s="262"/>
      <c r="D8" s="262"/>
      <c r="E8" s="262"/>
      <c r="F8" s="262"/>
      <c r="G8" s="262"/>
      <c r="H8" s="262"/>
      <c r="I8" s="329"/>
    </row>
    <row r="9" ht="42" customHeight="1" spans="1:9">
      <c r="A9" s="257"/>
      <c r="B9" s="263" t="s">
        <v>952</v>
      </c>
      <c r="C9" s="263"/>
      <c r="D9" s="263"/>
      <c r="E9" s="263"/>
      <c r="F9" s="263"/>
      <c r="G9" s="263"/>
      <c r="H9" s="263"/>
      <c r="I9" s="263"/>
    </row>
    <row r="10" s="238" customFormat="1" ht="24" customHeight="1" spans="2:9">
      <c r="B10" s="264" t="s">
        <v>953</v>
      </c>
      <c r="C10" s="265"/>
      <c r="D10" s="265"/>
      <c r="E10" s="265"/>
      <c r="F10" s="265"/>
      <c r="G10" s="265"/>
      <c r="H10" s="265"/>
      <c r="I10" s="330"/>
    </row>
    <row r="11" s="94" customFormat="1" ht="29.75" customHeight="1" spans="2:9">
      <c r="B11" s="266" t="s">
        <v>954</v>
      </c>
      <c r="C11" s="267" t="s">
        <v>955</v>
      </c>
      <c r="D11" s="268"/>
      <c r="E11" s="268"/>
      <c r="F11" s="269"/>
      <c r="G11" s="270" t="s">
        <v>956</v>
      </c>
      <c r="H11" s="271"/>
      <c r="I11" s="331"/>
    </row>
    <row r="12" s="94" customFormat="1" ht="36" customHeight="1" spans="2:9">
      <c r="B12" s="272"/>
      <c r="C12" s="273"/>
      <c r="D12" s="274"/>
      <c r="E12" s="274"/>
      <c r="F12" s="275"/>
      <c r="G12" s="276"/>
      <c r="H12" s="277"/>
      <c r="I12" s="332"/>
    </row>
    <row r="13" s="238" customFormat="1" ht="34.5" customHeight="1" spans="2:9">
      <c r="B13" s="278" t="s">
        <v>957</v>
      </c>
      <c r="C13" s="279"/>
      <c r="D13" s="279"/>
      <c r="E13" s="279"/>
      <c r="F13" s="279"/>
      <c r="G13" s="279"/>
      <c r="H13" s="279"/>
      <c r="I13" s="333"/>
    </row>
    <row r="14" s="238" customFormat="1" ht="33" customHeight="1" spans="2:11">
      <c r="B14" s="280"/>
      <c r="C14" s="281"/>
      <c r="D14" s="281"/>
      <c r="E14" s="281"/>
      <c r="F14" s="281"/>
      <c r="G14" s="281"/>
      <c r="H14" s="281"/>
      <c r="I14" s="334"/>
      <c r="K14" s="335"/>
    </row>
    <row r="15" s="239" customFormat="1" ht="87" customHeight="1" spans="2:9">
      <c r="B15" s="282" t="s">
        <v>958</v>
      </c>
      <c r="C15" s="283" t="s">
        <v>959</v>
      </c>
      <c r="D15" s="284" t="s">
        <v>960</v>
      </c>
      <c r="E15" s="285"/>
      <c r="F15" s="285"/>
      <c r="G15" s="285"/>
      <c r="H15" s="285"/>
      <c r="I15" s="307"/>
    </row>
    <row r="16" s="94" customFormat="1" ht="20.75" customHeight="1" spans="2:9">
      <c r="B16" s="286" t="s">
        <v>961</v>
      </c>
      <c r="C16" s="287" t="s">
        <v>962</v>
      </c>
      <c r="D16" s="287"/>
      <c r="E16" s="287"/>
      <c r="F16" s="287"/>
      <c r="G16" s="288" t="s">
        <v>963</v>
      </c>
      <c r="H16" s="289" t="s">
        <v>964</v>
      </c>
      <c r="I16" s="289"/>
    </row>
    <row r="17" s="94" customFormat="1" ht="20.75" customHeight="1" spans="2:9">
      <c r="B17" s="286"/>
      <c r="C17" s="287"/>
      <c r="D17" s="287"/>
      <c r="E17" s="287"/>
      <c r="F17" s="287"/>
      <c r="G17" s="288"/>
      <c r="H17" s="289"/>
      <c r="I17" s="289"/>
    </row>
    <row r="18" s="94" customFormat="1" ht="29.75" customHeight="1" spans="2:9">
      <c r="B18" s="286" t="s">
        <v>965</v>
      </c>
      <c r="C18" s="290" t="s">
        <v>966</v>
      </c>
      <c r="D18" s="291"/>
      <c r="E18" s="291"/>
      <c r="F18" s="292"/>
      <c r="G18" s="288" t="s">
        <v>963</v>
      </c>
      <c r="H18" s="293" t="s">
        <v>967</v>
      </c>
      <c r="I18" s="336"/>
    </row>
    <row r="19" s="94" customFormat="1" ht="29.75" customHeight="1" spans="2:9">
      <c r="B19" s="286" t="s">
        <v>968</v>
      </c>
      <c r="C19" s="287" t="s">
        <v>969</v>
      </c>
      <c r="D19" s="287"/>
      <c r="E19" s="287"/>
      <c r="F19" s="287"/>
      <c r="G19" s="288" t="s">
        <v>970</v>
      </c>
      <c r="H19" s="288" t="s">
        <v>971</v>
      </c>
      <c r="I19" s="288"/>
    </row>
    <row r="20" s="94" customFormat="1" ht="29.75" customHeight="1" spans="2:9">
      <c r="B20" s="286"/>
      <c r="C20" s="287" t="s">
        <v>972</v>
      </c>
      <c r="D20" s="287"/>
      <c r="E20" s="287"/>
      <c r="F20" s="287"/>
      <c r="G20" s="288" t="s">
        <v>970</v>
      </c>
      <c r="H20" s="288" t="s">
        <v>971</v>
      </c>
      <c r="I20" s="288"/>
    </row>
    <row r="21" s="94" customFormat="1" ht="38.25" customHeight="1" spans="2:9">
      <c r="B21" s="286" t="s">
        <v>973</v>
      </c>
      <c r="C21" s="294" t="s">
        <v>974</v>
      </c>
      <c r="D21" s="295"/>
      <c r="E21" s="295"/>
      <c r="F21" s="295"/>
      <c r="G21" s="295"/>
      <c r="H21" s="295"/>
      <c r="I21" s="337"/>
    </row>
    <row r="22" s="94" customFormat="1" ht="29.75" customHeight="1" spans="2:9">
      <c r="B22" s="286" t="s">
        <v>975</v>
      </c>
      <c r="C22" s="287" t="s">
        <v>976</v>
      </c>
      <c r="D22" s="287"/>
      <c r="E22" s="287"/>
      <c r="F22" s="287"/>
      <c r="G22" s="288" t="s">
        <v>977</v>
      </c>
      <c r="H22" s="288" t="s">
        <v>978</v>
      </c>
      <c r="I22" s="288"/>
    </row>
    <row r="23" s="94" customFormat="1" ht="31" customHeight="1" spans="2:9">
      <c r="B23" s="286"/>
      <c r="C23" s="287"/>
      <c r="D23" s="287"/>
      <c r="E23" s="287"/>
      <c r="F23" s="287"/>
      <c r="G23" s="288"/>
      <c r="H23" s="288"/>
      <c r="I23" s="288"/>
    </row>
    <row r="24" s="94" customFormat="1" ht="30" customHeight="1" spans="2:9">
      <c r="B24" s="286" t="s">
        <v>979</v>
      </c>
      <c r="C24" s="287" t="s">
        <v>980</v>
      </c>
      <c r="D24" s="287"/>
      <c r="E24" s="287"/>
      <c r="F24" s="287"/>
      <c r="G24" s="288" t="s">
        <v>981</v>
      </c>
      <c r="H24" s="288" t="s">
        <v>982</v>
      </c>
      <c r="I24" s="288"/>
    </row>
    <row r="25" s="94" customFormat="1" ht="30" customHeight="1" spans="2:9">
      <c r="B25" s="286" t="s">
        <v>983</v>
      </c>
      <c r="C25" s="287" t="s">
        <v>984</v>
      </c>
      <c r="D25" s="287"/>
      <c r="E25" s="287"/>
      <c r="F25" s="287"/>
      <c r="G25" s="288" t="s">
        <v>985</v>
      </c>
      <c r="H25" s="288" t="s">
        <v>986</v>
      </c>
      <c r="I25" s="288"/>
    </row>
    <row r="26" s="94" customFormat="1" ht="32" customHeight="1" spans="2:9">
      <c r="B26" s="286" t="s">
        <v>987</v>
      </c>
      <c r="C26" s="296" t="s">
        <v>988</v>
      </c>
      <c r="D26" s="297"/>
      <c r="E26" s="297"/>
      <c r="F26" s="298"/>
      <c r="G26" s="288" t="s">
        <v>989</v>
      </c>
      <c r="H26" s="299" t="s">
        <v>990</v>
      </c>
      <c r="I26" s="338"/>
    </row>
    <row r="27" s="94" customFormat="1" ht="26" customHeight="1" spans="2:9">
      <c r="B27" s="300" t="s">
        <v>991</v>
      </c>
      <c r="C27" s="301" t="s">
        <v>992</v>
      </c>
      <c r="D27" s="301"/>
      <c r="E27" s="301"/>
      <c r="F27" s="301"/>
      <c r="G27" s="302" t="s">
        <v>993</v>
      </c>
      <c r="H27" s="303"/>
      <c r="I27" s="339"/>
    </row>
    <row r="28" s="94" customFormat="1" ht="26" customHeight="1" spans="2:9">
      <c r="B28" s="304"/>
      <c r="C28" s="301"/>
      <c r="D28" s="301"/>
      <c r="E28" s="301"/>
      <c r="F28" s="301"/>
      <c r="G28" s="305"/>
      <c r="H28" s="303"/>
      <c r="I28" s="339"/>
    </row>
    <row r="29" s="94" customFormat="1" ht="65" customHeight="1" spans="2:9">
      <c r="B29" s="306" t="s">
        <v>994</v>
      </c>
      <c r="C29" s="284" t="s">
        <v>995</v>
      </c>
      <c r="D29" s="285"/>
      <c r="E29" s="285"/>
      <c r="F29" s="307"/>
      <c r="G29" s="308" t="s">
        <v>996</v>
      </c>
      <c r="H29" s="309"/>
      <c r="I29" s="340"/>
    </row>
    <row r="30" s="94" customFormat="1" ht="45" customHeight="1" spans="2:9">
      <c r="B30" s="300" t="s">
        <v>997</v>
      </c>
      <c r="C30" s="310" t="s">
        <v>998</v>
      </c>
      <c r="D30" s="311"/>
      <c r="E30" s="311"/>
      <c r="F30" s="312"/>
      <c r="G30" s="289" t="s">
        <v>999</v>
      </c>
      <c r="H30" s="313" t="s">
        <v>1000</v>
      </c>
      <c r="I30" s="341"/>
    </row>
    <row r="31" s="94" customFormat="1" ht="33" customHeight="1" spans="2:9">
      <c r="B31" s="304"/>
      <c r="C31" s="310" t="s">
        <v>1001</v>
      </c>
      <c r="D31" s="311"/>
      <c r="E31" s="311"/>
      <c r="F31" s="312"/>
      <c r="G31" s="288" t="s">
        <v>1002</v>
      </c>
      <c r="H31" s="313" t="s">
        <v>1002</v>
      </c>
      <c r="I31" s="341"/>
    </row>
    <row r="32" s="94" customFormat="1" ht="37.5" customHeight="1" spans="2:9">
      <c r="B32" s="300" t="s">
        <v>1003</v>
      </c>
      <c r="C32" s="301" t="s">
        <v>1004</v>
      </c>
      <c r="D32" s="301"/>
      <c r="E32" s="301"/>
      <c r="F32" s="301"/>
      <c r="G32" s="288" t="s">
        <v>1005</v>
      </c>
      <c r="H32" s="293" t="s">
        <v>1006</v>
      </c>
      <c r="I32" s="336"/>
    </row>
    <row r="33" s="94" customFormat="1" ht="49" customHeight="1" spans="2:9">
      <c r="B33" s="314"/>
      <c r="C33" s="310" t="s">
        <v>1007</v>
      </c>
      <c r="D33" s="311"/>
      <c r="E33" s="311"/>
      <c r="F33" s="312"/>
      <c r="G33" s="288" t="s">
        <v>1008</v>
      </c>
      <c r="H33" s="315"/>
      <c r="I33" s="342"/>
    </row>
    <row r="34" s="94" customFormat="1" ht="49" customHeight="1" spans="2:9">
      <c r="B34" s="304"/>
      <c r="C34" s="310" t="s">
        <v>1009</v>
      </c>
      <c r="D34" s="311"/>
      <c r="E34" s="311"/>
      <c r="F34" s="312"/>
      <c r="G34" s="288" t="s">
        <v>1010</v>
      </c>
      <c r="H34" s="316"/>
      <c r="I34" s="343"/>
    </row>
    <row r="35" s="94" customFormat="1" ht="37.5" customHeight="1" spans="2:9">
      <c r="B35" s="314" t="s">
        <v>1011</v>
      </c>
      <c r="C35" s="317" t="s">
        <v>1012</v>
      </c>
      <c r="D35" s="318"/>
      <c r="E35" s="318"/>
      <c r="F35" s="319"/>
      <c r="G35" s="282" t="s">
        <v>1013</v>
      </c>
      <c r="H35" s="320" t="s">
        <v>1014</v>
      </c>
      <c r="I35" s="344"/>
    </row>
    <row r="36" s="94" customFormat="1" ht="35.25" customHeight="1" spans="2:9">
      <c r="B36" s="304"/>
      <c r="C36" s="317" t="s">
        <v>1015</v>
      </c>
      <c r="D36" s="318"/>
      <c r="E36" s="318"/>
      <c r="F36" s="319"/>
      <c r="G36" s="282" t="s">
        <v>1016</v>
      </c>
      <c r="H36" s="321" t="s">
        <v>1017</v>
      </c>
      <c r="I36" s="345"/>
    </row>
    <row r="37" s="94" customFormat="1" ht="36.75" customHeight="1" spans="2:9">
      <c r="B37" s="286" t="s">
        <v>1018</v>
      </c>
      <c r="C37" s="296" t="s">
        <v>1019</v>
      </c>
      <c r="D37" s="297"/>
      <c r="E37" s="297"/>
      <c r="F37" s="298"/>
      <c r="G37" s="288" t="s">
        <v>1020</v>
      </c>
      <c r="H37" s="288" t="s">
        <v>1021</v>
      </c>
      <c r="I37" s="288"/>
    </row>
    <row r="38" s="94" customFormat="1" ht="56" customHeight="1" spans="2:9">
      <c r="B38" s="286" t="s">
        <v>1022</v>
      </c>
      <c r="C38" s="296" t="s">
        <v>1023</v>
      </c>
      <c r="D38" s="297"/>
      <c r="E38" s="297"/>
      <c r="F38" s="298"/>
      <c r="G38" s="288" t="s">
        <v>1024</v>
      </c>
      <c r="H38" s="288" t="s">
        <v>1025</v>
      </c>
      <c r="I38" s="288"/>
    </row>
    <row r="39" s="53" customFormat="1" ht="31" customHeight="1" spans="2:9">
      <c r="B39" s="286" t="s">
        <v>1026</v>
      </c>
      <c r="C39" s="296" t="s">
        <v>1027</v>
      </c>
      <c r="D39" s="297"/>
      <c r="E39" s="297"/>
      <c r="F39" s="297"/>
      <c r="G39" s="289" t="s">
        <v>1028</v>
      </c>
      <c r="H39" s="322" t="s">
        <v>1029</v>
      </c>
      <c r="I39" s="341"/>
    </row>
    <row r="40" s="240" customFormat="1" ht="32.75" customHeight="1" spans="2:9">
      <c r="B40" s="286" t="s">
        <v>1030</v>
      </c>
      <c r="C40" s="317" t="s">
        <v>1031</v>
      </c>
      <c r="D40" s="318"/>
      <c r="E40" s="318"/>
      <c r="F40" s="318"/>
      <c r="G40" s="318"/>
      <c r="H40" s="318"/>
      <c r="I40" s="319"/>
    </row>
    <row r="41" s="240" customFormat="1" ht="32.75" customHeight="1" spans="2:9">
      <c r="B41" s="288" t="s">
        <v>1032</v>
      </c>
      <c r="C41" s="317" t="s">
        <v>1033</v>
      </c>
      <c r="D41" s="318"/>
      <c r="E41" s="318"/>
      <c r="F41" s="318"/>
      <c r="G41" s="318"/>
      <c r="H41" s="318"/>
      <c r="I41" s="319"/>
    </row>
    <row r="42" s="240" customFormat="1" ht="35.25" customHeight="1" spans="1:13">
      <c r="A42" s="94"/>
      <c r="B42" s="286" t="s">
        <v>1034</v>
      </c>
      <c r="C42" s="287" t="s">
        <v>1035</v>
      </c>
      <c r="D42" s="287"/>
      <c r="E42" s="287"/>
      <c r="F42" s="287"/>
      <c r="G42" s="287"/>
      <c r="H42" s="287"/>
      <c r="I42" s="287"/>
      <c r="J42" s="94"/>
      <c r="K42" s="94"/>
      <c r="L42" s="94"/>
      <c r="M42" s="94"/>
    </row>
    <row r="43" s="94" customFormat="1" ht="24.5" customHeight="1" spans="2:9">
      <c r="B43" s="286" t="s">
        <v>1036</v>
      </c>
      <c r="C43" s="301" t="s">
        <v>1037</v>
      </c>
      <c r="D43" s="301"/>
      <c r="E43" s="301"/>
      <c r="F43" s="301"/>
      <c r="G43" s="301"/>
      <c r="H43" s="301"/>
      <c r="I43" s="301"/>
    </row>
    <row r="44" s="94" customFormat="1" ht="24.5" customHeight="1" spans="2:9">
      <c r="B44" s="286"/>
      <c r="C44" s="301"/>
      <c r="D44" s="301"/>
      <c r="E44" s="301"/>
      <c r="F44" s="301"/>
      <c r="G44" s="301"/>
      <c r="H44" s="301"/>
      <c r="I44" s="301"/>
    </row>
    <row r="45" s="94" customFormat="1" ht="24.5" customHeight="1" spans="2:9">
      <c r="B45" s="286"/>
      <c r="C45" s="301"/>
      <c r="D45" s="301"/>
      <c r="E45" s="301"/>
      <c r="F45" s="301"/>
      <c r="G45" s="301"/>
      <c r="H45" s="301"/>
      <c r="I45" s="301"/>
    </row>
    <row r="46" s="94" customFormat="1" ht="24.5" customHeight="1" spans="2:9">
      <c r="B46" s="286"/>
      <c r="C46" s="301" t="s">
        <v>1038</v>
      </c>
      <c r="D46" s="301"/>
      <c r="E46" s="301"/>
      <c r="F46" s="301"/>
      <c r="G46" s="301"/>
      <c r="H46" s="301"/>
      <c r="I46" s="301"/>
    </row>
    <row r="47" s="94" customFormat="1" ht="24.5" customHeight="1" spans="2:9">
      <c r="B47" s="286"/>
      <c r="C47" s="301"/>
      <c r="D47" s="301"/>
      <c r="E47" s="301"/>
      <c r="F47" s="301"/>
      <c r="G47" s="301"/>
      <c r="H47" s="301"/>
      <c r="I47" s="301"/>
    </row>
    <row r="48" s="94" customFormat="1" ht="48" customHeight="1" spans="2:9">
      <c r="B48" s="323" t="s">
        <v>1039</v>
      </c>
      <c r="C48" s="284" t="s">
        <v>1040</v>
      </c>
      <c r="D48" s="285"/>
      <c r="E48" s="285"/>
      <c r="F48" s="285"/>
      <c r="G48" s="285"/>
      <c r="H48" s="285"/>
      <c r="I48" s="307"/>
    </row>
    <row r="49" s="94" customFormat="1" ht="48" customHeight="1" spans="2:9">
      <c r="B49" s="306"/>
      <c r="C49" s="284" t="s">
        <v>1041</v>
      </c>
      <c r="D49" s="285"/>
      <c r="E49" s="285"/>
      <c r="F49" s="285"/>
      <c r="G49" s="285"/>
      <c r="H49" s="285"/>
      <c r="I49" s="307"/>
    </row>
    <row r="50" s="94" customFormat="1" ht="62.75" customHeight="1" spans="2:9">
      <c r="B50" s="324"/>
      <c r="C50" s="284" t="s">
        <v>1042</v>
      </c>
      <c r="D50" s="285"/>
      <c r="E50" s="285"/>
      <c r="F50" s="285"/>
      <c r="G50" s="285"/>
      <c r="H50" s="285"/>
      <c r="I50" s="307"/>
    </row>
    <row r="51" s="94" customFormat="1" ht="203.25" customHeight="1" spans="2:9">
      <c r="B51" s="288" t="s">
        <v>1043</v>
      </c>
      <c r="C51" s="301" t="s">
        <v>1044</v>
      </c>
      <c r="D51" s="301"/>
      <c r="E51" s="301"/>
      <c r="F51" s="301"/>
      <c r="G51" s="301"/>
      <c r="H51" s="301"/>
      <c r="I51" s="301"/>
    </row>
    <row r="52" s="94" customFormat="1" ht="26.75" customHeight="1" spans="2:9">
      <c r="B52" s="325" t="s">
        <v>1045</v>
      </c>
      <c r="C52" s="325"/>
      <c r="D52" s="325"/>
      <c r="E52" s="325"/>
      <c r="F52" s="325"/>
      <c r="G52" s="325"/>
      <c r="H52" s="325"/>
      <c r="I52" s="325"/>
    </row>
  </sheetData>
  <mergeCells count="73">
    <mergeCell ref="B2:I2"/>
    <mergeCell ref="F3:H3"/>
    <mergeCell ref="F4:H4"/>
    <mergeCell ref="B6:I6"/>
    <mergeCell ref="B7:I7"/>
    <mergeCell ref="B8:I8"/>
    <mergeCell ref="B9:I9"/>
    <mergeCell ref="B10:I10"/>
    <mergeCell ref="D15:I15"/>
    <mergeCell ref="C18:F18"/>
    <mergeCell ref="H18:I18"/>
    <mergeCell ref="C19:F19"/>
    <mergeCell ref="H19:I19"/>
    <mergeCell ref="C20:F20"/>
    <mergeCell ref="H20:I20"/>
    <mergeCell ref="C21:I21"/>
    <mergeCell ref="C24:F24"/>
    <mergeCell ref="H24:I24"/>
    <mergeCell ref="C25:F25"/>
    <mergeCell ref="H25:I25"/>
    <mergeCell ref="C26:F26"/>
    <mergeCell ref="C29:F29"/>
    <mergeCell ref="C30:F30"/>
    <mergeCell ref="H30:I30"/>
    <mergeCell ref="C31:F31"/>
    <mergeCell ref="H31:I31"/>
    <mergeCell ref="C32:F32"/>
    <mergeCell ref="C33:F33"/>
    <mergeCell ref="C34:F34"/>
    <mergeCell ref="C35:F35"/>
    <mergeCell ref="H35:I35"/>
    <mergeCell ref="C36:F36"/>
    <mergeCell ref="H36:I36"/>
    <mergeCell ref="C37:F37"/>
    <mergeCell ref="H37:I37"/>
    <mergeCell ref="C38:F38"/>
    <mergeCell ref="H38:I38"/>
    <mergeCell ref="C39:F39"/>
    <mergeCell ref="H39:I39"/>
    <mergeCell ref="C40:I40"/>
    <mergeCell ref="C41:I41"/>
    <mergeCell ref="C42:I42"/>
    <mergeCell ref="C48:I48"/>
    <mergeCell ref="C49:I49"/>
    <mergeCell ref="C50:I50"/>
    <mergeCell ref="C51:I51"/>
    <mergeCell ref="B52:I52"/>
    <mergeCell ref="A6:A9"/>
    <mergeCell ref="B11:B12"/>
    <mergeCell ref="B16:B17"/>
    <mergeCell ref="B19:B20"/>
    <mergeCell ref="B22:B23"/>
    <mergeCell ref="B27:B28"/>
    <mergeCell ref="B30:B31"/>
    <mergeCell ref="B32:B34"/>
    <mergeCell ref="B35:B36"/>
    <mergeCell ref="B43:B47"/>
    <mergeCell ref="B48:B50"/>
    <mergeCell ref="G16:G17"/>
    <mergeCell ref="G22:G23"/>
    <mergeCell ref="G27:G28"/>
    <mergeCell ref="C11:F12"/>
    <mergeCell ref="G11:I12"/>
    <mergeCell ref="B13:I14"/>
    <mergeCell ref="C16:F17"/>
    <mergeCell ref="H16:I17"/>
    <mergeCell ref="C22:F23"/>
    <mergeCell ref="H22:I23"/>
    <mergeCell ref="H26:I29"/>
    <mergeCell ref="C27:F28"/>
    <mergeCell ref="H32:I34"/>
    <mergeCell ref="C43:I45"/>
    <mergeCell ref="C46:I47"/>
  </mergeCells>
  <hyperlinks>
    <hyperlink ref="A1" location="报价目录!A1" display="返回目录"/>
    <hyperlink ref="H36:I36" location="超级偏远地区!A1" display="超级偏远地区!A1"/>
  </hyperlink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showGridLines="0" workbookViewId="0">
      <selection activeCell="C8" sqref="C8"/>
    </sheetView>
  </sheetViews>
  <sheetFormatPr defaultColWidth="9" defaultRowHeight="13.5"/>
  <cols>
    <col min="1" max="7" width="12.6333333333333" style="53" customWidth="1"/>
    <col min="8" max="8" width="19.25" style="53" customWidth="1"/>
    <col min="9" max="10" width="12.6333333333333" style="53" customWidth="1"/>
    <col min="11" max="16384" width="9" style="53"/>
  </cols>
  <sheetData>
    <row r="1" s="53" customFormat="1" ht="30" spans="1:10">
      <c r="A1" s="219" t="s">
        <v>1046</v>
      </c>
      <c r="B1" s="220"/>
      <c r="C1" s="220"/>
      <c r="D1" s="220"/>
      <c r="E1" s="220"/>
      <c r="F1" s="220"/>
      <c r="G1" s="220"/>
      <c r="H1" s="221" t="s">
        <v>1047</v>
      </c>
      <c r="I1" s="232" t="s">
        <v>71</v>
      </c>
      <c r="J1" s="233" t="s">
        <v>1048</v>
      </c>
    </row>
    <row r="2" s="53" customFormat="1" spans="1:10">
      <c r="A2" s="222" t="s">
        <v>1049</v>
      </c>
      <c r="B2" s="223" t="s">
        <v>1050</v>
      </c>
      <c r="C2" s="222" t="s">
        <v>1049</v>
      </c>
      <c r="D2" s="223" t="s">
        <v>1050</v>
      </c>
      <c r="E2" s="222" t="s">
        <v>1049</v>
      </c>
      <c r="F2" s="223" t="s">
        <v>1050</v>
      </c>
      <c r="G2" s="222" t="s">
        <v>1049</v>
      </c>
      <c r="H2" s="223" t="s">
        <v>1050</v>
      </c>
      <c r="I2" s="222" t="s">
        <v>1049</v>
      </c>
      <c r="J2" s="223" t="s">
        <v>1050</v>
      </c>
    </row>
    <row r="3" s="53" customFormat="1" spans="1:10">
      <c r="A3" s="224" t="s">
        <v>1051</v>
      </c>
      <c r="B3" s="224"/>
      <c r="C3" s="224" t="s">
        <v>1052</v>
      </c>
      <c r="D3" s="224"/>
      <c r="E3" s="225" t="s">
        <v>1053</v>
      </c>
      <c r="F3" s="226"/>
      <c r="G3" s="225" t="s">
        <v>1054</v>
      </c>
      <c r="H3" s="226"/>
      <c r="I3" s="224" t="s">
        <v>1055</v>
      </c>
      <c r="J3" s="224"/>
    </row>
    <row r="4" s="53" customFormat="1" spans="1:10">
      <c r="A4" s="227" t="s">
        <v>314</v>
      </c>
      <c r="B4" s="228" t="s">
        <v>1056</v>
      </c>
      <c r="C4" s="227" t="s">
        <v>129</v>
      </c>
      <c r="D4" s="228" t="s">
        <v>1057</v>
      </c>
      <c r="E4" s="227" t="s">
        <v>1058</v>
      </c>
      <c r="F4" s="228" t="s">
        <v>1059</v>
      </c>
      <c r="G4" s="227" t="s">
        <v>1060</v>
      </c>
      <c r="H4" s="228" t="s">
        <v>1061</v>
      </c>
      <c r="I4" s="227" t="s">
        <v>1062</v>
      </c>
      <c r="J4" s="228" t="s">
        <v>1063</v>
      </c>
    </row>
    <row r="5" s="53" customFormat="1" spans="1:10">
      <c r="A5" s="224" t="s">
        <v>1064</v>
      </c>
      <c r="B5" s="224"/>
      <c r="C5" s="224" t="s">
        <v>1065</v>
      </c>
      <c r="D5" s="224"/>
      <c r="E5" s="227" t="s">
        <v>1066</v>
      </c>
      <c r="F5" s="228" t="s">
        <v>1067</v>
      </c>
      <c r="G5" s="227" t="s">
        <v>1068</v>
      </c>
      <c r="H5" s="228" t="s">
        <v>1069</v>
      </c>
      <c r="I5" s="227" t="s">
        <v>1070</v>
      </c>
      <c r="J5" s="228" t="s">
        <v>1071</v>
      </c>
    </row>
    <row r="6" s="53" customFormat="1" spans="1:10">
      <c r="A6" s="227" t="s">
        <v>1072</v>
      </c>
      <c r="B6" s="228" t="s">
        <v>1073</v>
      </c>
      <c r="C6" s="227" t="s">
        <v>323</v>
      </c>
      <c r="D6" s="228" t="s">
        <v>1074</v>
      </c>
      <c r="E6" s="227" t="s">
        <v>1075</v>
      </c>
      <c r="F6" s="228" t="s">
        <v>1076</v>
      </c>
      <c r="G6" s="227" t="s">
        <v>1077</v>
      </c>
      <c r="H6" s="228" t="s">
        <v>1078</v>
      </c>
      <c r="I6" s="227" t="s">
        <v>1079</v>
      </c>
      <c r="J6" s="228" t="s">
        <v>1080</v>
      </c>
    </row>
    <row r="7" s="53" customFormat="1" spans="1:10">
      <c r="A7" s="227" t="s">
        <v>1081</v>
      </c>
      <c r="B7" s="228" t="s">
        <v>1082</v>
      </c>
      <c r="C7" s="224" t="s">
        <v>1083</v>
      </c>
      <c r="D7" s="224"/>
      <c r="E7" s="227" t="s">
        <v>1084</v>
      </c>
      <c r="F7" s="228" t="s">
        <v>1085</v>
      </c>
      <c r="G7" s="227" t="s">
        <v>1086</v>
      </c>
      <c r="H7" s="228" t="s">
        <v>1087</v>
      </c>
      <c r="I7" s="227" t="s">
        <v>1088</v>
      </c>
      <c r="J7" s="228" t="s">
        <v>1089</v>
      </c>
    </row>
    <row r="8" s="53" customFormat="1" spans="1:10">
      <c r="A8" s="227" t="s">
        <v>657</v>
      </c>
      <c r="B8" s="228" t="s">
        <v>1090</v>
      </c>
      <c r="C8" s="227" t="s">
        <v>601</v>
      </c>
      <c r="D8" s="228" t="s">
        <v>1091</v>
      </c>
      <c r="E8" s="227" t="s">
        <v>1092</v>
      </c>
      <c r="F8" s="228" t="s">
        <v>1093</v>
      </c>
      <c r="G8" s="227" t="s">
        <v>1094</v>
      </c>
      <c r="H8" s="228" t="s">
        <v>1095</v>
      </c>
      <c r="I8" s="227" t="s">
        <v>1096</v>
      </c>
      <c r="J8" s="228" t="s">
        <v>1097</v>
      </c>
    </row>
    <row r="9" s="53" customFormat="1" spans="1:10">
      <c r="A9" s="227" t="s">
        <v>932</v>
      </c>
      <c r="B9" s="228" t="s">
        <v>1098</v>
      </c>
      <c r="C9" s="227" t="s">
        <v>609</v>
      </c>
      <c r="D9" s="228" t="s">
        <v>1099</v>
      </c>
      <c r="E9" s="227" t="s">
        <v>1100</v>
      </c>
      <c r="F9" s="228" t="s">
        <v>1101</v>
      </c>
      <c r="G9" s="227" t="s">
        <v>1102</v>
      </c>
      <c r="H9" s="228" t="s">
        <v>1103</v>
      </c>
      <c r="I9" s="224" t="s">
        <v>1104</v>
      </c>
      <c r="J9" s="224"/>
    </row>
    <row r="10" s="53" customFormat="1" spans="1:10">
      <c r="A10" s="227" t="s">
        <v>1105</v>
      </c>
      <c r="B10" s="228" t="s">
        <v>1106</v>
      </c>
      <c r="C10" s="227" t="s">
        <v>605</v>
      </c>
      <c r="D10" s="228" t="s">
        <v>1107</v>
      </c>
      <c r="E10" s="227" t="s">
        <v>1108</v>
      </c>
      <c r="F10" s="228" t="s">
        <v>1109</v>
      </c>
      <c r="G10" s="227" t="s">
        <v>1110</v>
      </c>
      <c r="H10" s="228" t="s">
        <v>1111</v>
      </c>
      <c r="I10" s="227" t="s">
        <v>1112</v>
      </c>
      <c r="J10" s="228" t="s">
        <v>1113</v>
      </c>
    </row>
    <row r="11" s="53" customFormat="1" spans="1:10">
      <c r="A11" s="227" t="s">
        <v>659</v>
      </c>
      <c r="B11" s="228" t="s">
        <v>1114</v>
      </c>
      <c r="C11" s="227" t="s">
        <v>621</v>
      </c>
      <c r="D11" s="228" t="s">
        <v>1115</v>
      </c>
      <c r="E11" s="227" t="s">
        <v>1116</v>
      </c>
      <c r="F11" s="228" t="s">
        <v>1117</v>
      </c>
      <c r="G11" s="227" t="s">
        <v>1118</v>
      </c>
      <c r="H11" s="228" t="s">
        <v>1119</v>
      </c>
      <c r="I11" s="227" t="s">
        <v>1120</v>
      </c>
      <c r="J11" s="228" t="s">
        <v>1121</v>
      </c>
    </row>
    <row r="12" s="53" customFormat="1" spans="1:10">
      <c r="A12" s="227" t="s">
        <v>660</v>
      </c>
      <c r="B12" s="228" t="s">
        <v>1122</v>
      </c>
      <c r="C12" s="227" t="s">
        <v>607</v>
      </c>
      <c r="D12" s="228" t="s">
        <v>1123</v>
      </c>
      <c r="E12" s="227" t="s">
        <v>1124</v>
      </c>
      <c r="F12" s="228" t="s">
        <v>1125</v>
      </c>
      <c r="G12" s="227" t="s">
        <v>1126</v>
      </c>
      <c r="H12" s="228" t="s">
        <v>1127</v>
      </c>
      <c r="I12" s="227" t="s">
        <v>1128</v>
      </c>
      <c r="J12" s="228" t="s">
        <v>1129</v>
      </c>
    </row>
    <row r="13" s="53" customFormat="1" spans="1:10">
      <c r="A13" s="224" t="s">
        <v>1130</v>
      </c>
      <c r="B13" s="224"/>
      <c r="C13" s="227" t="s">
        <v>615</v>
      </c>
      <c r="D13" s="228" t="s">
        <v>1131</v>
      </c>
      <c r="E13" s="227" t="s">
        <v>1132</v>
      </c>
      <c r="F13" s="228" t="s">
        <v>1133</v>
      </c>
      <c r="G13" s="227" t="s">
        <v>1134</v>
      </c>
      <c r="H13" s="228" t="s">
        <v>1135</v>
      </c>
      <c r="I13" s="227" t="s">
        <v>1136</v>
      </c>
      <c r="J13" s="228" t="s">
        <v>1137</v>
      </c>
    </row>
    <row r="14" s="53" customFormat="1" spans="1:10">
      <c r="A14" s="227" t="s">
        <v>316</v>
      </c>
      <c r="B14" s="228" t="s">
        <v>1138</v>
      </c>
      <c r="C14" s="227" t="s">
        <v>814</v>
      </c>
      <c r="D14" s="228" t="s">
        <v>1139</v>
      </c>
      <c r="E14" s="227" t="s">
        <v>1140</v>
      </c>
      <c r="F14" s="228" t="s">
        <v>1141</v>
      </c>
      <c r="G14" s="227" t="s">
        <v>1142</v>
      </c>
      <c r="H14" s="228" t="s">
        <v>1143</v>
      </c>
      <c r="I14" s="227" t="s">
        <v>1144</v>
      </c>
      <c r="J14" s="228" t="s">
        <v>1145</v>
      </c>
    </row>
    <row r="15" s="53" customFormat="1" spans="1:10">
      <c r="A15" s="224" t="s">
        <v>1146</v>
      </c>
      <c r="B15" s="224"/>
      <c r="C15" s="227" t="s">
        <v>619</v>
      </c>
      <c r="D15" s="228" t="s">
        <v>1147</v>
      </c>
      <c r="E15" s="227" t="s">
        <v>1148</v>
      </c>
      <c r="F15" s="228" t="s">
        <v>1149</v>
      </c>
      <c r="G15" s="227" t="s">
        <v>1150</v>
      </c>
      <c r="H15" s="228" t="s">
        <v>1151</v>
      </c>
      <c r="I15" s="224" t="s">
        <v>1152</v>
      </c>
      <c r="J15" s="224"/>
    </row>
    <row r="16" s="53" customFormat="1" spans="1:10">
      <c r="A16" s="227" t="s">
        <v>663</v>
      </c>
      <c r="B16" s="228" t="s">
        <v>1153</v>
      </c>
      <c r="C16" s="224" t="s">
        <v>1154</v>
      </c>
      <c r="D16" s="224"/>
      <c r="E16" s="227" t="s">
        <v>1155</v>
      </c>
      <c r="F16" s="228" t="s">
        <v>1156</v>
      </c>
      <c r="G16" s="227" t="s">
        <v>1157</v>
      </c>
      <c r="H16" s="228" t="s">
        <v>1158</v>
      </c>
      <c r="I16" s="227" t="s">
        <v>1159</v>
      </c>
      <c r="J16" s="228" t="s">
        <v>1160</v>
      </c>
    </row>
    <row r="17" s="53" customFormat="1" spans="1:10">
      <c r="A17" s="227" t="s">
        <v>317</v>
      </c>
      <c r="B17" s="228" t="s">
        <v>1161</v>
      </c>
      <c r="C17" s="227" t="s">
        <v>632</v>
      </c>
      <c r="D17" s="228" t="s">
        <v>1162</v>
      </c>
      <c r="E17" s="227" t="s">
        <v>1163</v>
      </c>
      <c r="F17" s="228" t="s">
        <v>1164</v>
      </c>
      <c r="G17" s="227" t="s">
        <v>1165</v>
      </c>
      <c r="H17" s="228" t="s">
        <v>1166</v>
      </c>
      <c r="I17" s="227" t="s">
        <v>1167</v>
      </c>
      <c r="J17" s="228" t="s">
        <v>1168</v>
      </c>
    </row>
    <row r="18" s="53" customFormat="1" spans="1:10">
      <c r="A18" s="224" t="s">
        <v>1169</v>
      </c>
      <c r="B18" s="224"/>
      <c r="C18" s="227" t="s">
        <v>624</v>
      </c>
      <c r="D18" s="228" t="s">
        <v>1170</v>
      </c>
      <c r="E18" s="227" t="s">
        <v>1171</v>
      </c>
      <c r="F18" s="228" t="s">
        <v>1172</v>
      </c>
      <c r="G18" s="227" t="s">
        <v>1173</v>
      </c>
      <c r="H18" s="228" t="s">
        <v>1174</v>
      </c>
      <c r="I18" s="227" t="s">
        <v>1175</v>
      </c>
      <c r="J18" s="228" t="s">
        <v>1176</v>
      </c>
    </row>
    <row r="19" s="53" customFormat="1" spans="1:10">
      <c r="A19" s="227" t="s">
        <v>1177</v>
      </c>
      <c r="B19" s="228" t="s">
        <v>1178</v>
      </c>
      <c r="C19" s="227" t="s">
        <v>626</v>
      </c>
      <c r="D19" s="228" t="s">
        <v>1179</v>
      </c>
      <c r="E19" s="227" t="s">
        <v>1180</v>
      </c>
      <c r="F19" s="228" t="s">
        <v>1181</v>
      </c>
      <c r="G19" s="227" t="s">
        <v>1182</v>
      </c>
      <c r="H19" s="228" t="s">
        <v>1183</v>
      </c>
      <c r="I19" s="227" t="s">
        <v>1184</v>
      </c>
      <c r="J19" s="228" t="s">
        <v>1185</v>
      </c>
    </row>
    <row r="20" s="53" customFormat="1" spans="1:10">
      <c r="A20" s="227" t="s">
        <v>1186</v>
      </c>
      <c r="B20" s="228" t="s">
        <v>1187</v>
      </c>
      <c r="C20" s="227" t="s">
        <v>630</v>
      </c>
      <c r="D20" s="228" t="s">
        <v>1188</v>
      </c>
      <c r="E20" s="227" t="s">
        <v>1189</v>
      </c>
      <c r="F20" s="228" t="s">
        <v>1190</v>
      </c>
      <c r="G20" s="227" t="s">
        <v>1191</v>
      </c>
      <c r="H20" s="228" t="s">
        <v>1192</v>
      </c>
      <c r="I20" s="227" t="s">
        <v>1193</v>
      </c>
      <c r="J20" s="228" t="s">
        <v>1194</v>
      </c>
    </row>
    <row r="21" s="53" customFormat="1" spans="1:10">
      <c r="A21" s="227" t="s">
        <v>328</v>
      </c>
      <c r="B21" s="228" t="s">
        <v>1195</v>
      </c>
      <c r="C21" s="227" t="s">
        <v>1196</v>
      </c>
      <c r="D21" s="228" t="s">
        <v>1197</v>
      </c>
      <c r="E21" s="227" t="s">
        <v>1198</v>
      </c>
      <c r="F21" s="228" t="s">
        <v>1199</v>
      </c>
      <c r="G21" s="227" t="s">
        <v>1200</v>
      </c>
      <c r="H21" s="228" t="s">
        <v>1201</v>
      </c>
      <c r="I21" s="227" t="s">
        <v>1202</v>
      </c>
      <c r="J21" s="228" t="s">
        <v>1203</v>
      </c>
    </row>
    <row r="22" s="53" customFormat="1" spans="1:10">
      <c r="A22" s="229" t="s">
        <v>1204</v>
      </c>
      <c r="B22" s="228" t="s">
        <v>1205</v>
      </c>
      <c r="C22" s="227" t="s">
        <v>636</v>
      </c>
      <c r="D22" s="228" t="s">
        <v>1206</v>
      </c>
      <c r="E22" s="227" t="s">
        <v>1207</v>
      </c>
      <c r="F22" s="228" t="s">
        <v>1208</v>
      </c>
      <c r="G22" s="227" t="s">
        <v>1209</v>
      </c>
      <c r="H22" s="228" t="s">
        <v>1210</v>
      </c>
      <c r="I22" s="227" t="s">
        <v>745</v>
      </c>
      <c r="J22" s="228" t="s">
        <v>1211</v>
      </c>
    </row>
    <row r="23" s="53" customFormat="1" spans="1:10">
      <c r="A23" s="224" t="s">
        <v>1212</v>
      </c>
      <c r="B23" s="224"/>
      <c r="C23" s="227" t="s">
        <v>1213</v>
      </c>
      <c r="D23" s="228" t="s">
        <v>1214</v>
      </c>
      <c r="E23" s="227" t="s">
        <v>1215</v>
      </c>
      <c r="F23" s="228" t="s">
        <v>1216</v>
      </c>
      <c r="G23" s="227" t="s">
        <v>1217</v>
      </c>
      <c r="H23" s="228" t="s">
        <v>1218</v>
      </c>
      <c r="I23" s="227" t="s">
        <v>1219</v>
      </c>
      <c r="J23" s="228" t="s">
        <v>1220</v>
      </c>
    </row>
    <row r="24" s="53" customFormat="1" spans="1:10">
      <c r="A24" s="227" t="s">
        <v>1221</v>
      </c>
      <c r="B24" s="228" t="s">
        <v>1222</v>
      </c>
      <c r="C24" s="227" t="s">
        <v>668</v>
      </c>
      <c r="D24" s="228" t="s">
        <v>1223</v>
      </c>
      <c r="E24" s="225" t="s">
        <v>1224</v>
      </c>
      <c r="F24" s="226"/>
      <c r="G24" s="227" t="s">
        <v>1225</v>
      </c>
      <c r="H24" s="228" t="s">
        <v>1226</v>
      </c>
      <c r="I24" s="227" t="s">
        <v>1227</v>
      </c>
      <c r="J24" s="228" t="s">
        <v>1228</v>
      </c>
    </row>
    <row r="25" s="53" customFormat="1" spans="1:10">
      <c r="A25" s="227" t="s">
        <v>1229</v>
      </c>
      <c r="B25" s="228" t="s">
        <v>1230</v>
      </c>
      <c r="C25" s="227" t="s">
        <v>640</v>
      </c>
      <c r="D25" s="228" t="s">
        <v>1231</v>
      </c>
      <c r="E25" s="227" t="s">
        <v>1232</v>
      </c>
      <c r="F25" s="228" t="s">
        <v>1233</v>
      </c>
      <c r="G25" s="227" t="s">
        <v>1234</v>
      </c>
      <c r="H25" s="228" t="s">
        <v>1235</v>
      </c>
      <c r="I25" s="227" t="s">
        <v>1236</v>
      </c>
      <c r="J25" s="228" t="s">
        <v>1237</v>
      </c>
    </row>
    <row r="26" s="53" customFormat="1" spans="1:10">
      <c r="A26" s="227" t="s">
        <v>1238</v>
      </c>
      <c r="B26" s="228" t="s">
        <v>1239</v>
      </c>
      <c r="C26" s="227" t="s">
        <v>617</v>
      </c>
      <c r="D26" s="228" t="s">
        <v>1240</v>
      </c>
      <c r="E26" s="227" t="s">
        <v>1241</v>
      </c>
      <c r="F26" s="228" t="s">
        <v>1242</v>
      </c>
      <c r="G26" s="227" t="s">
        <v>1243</v>
      </c>
      <c r="H26" s="228" t="s">
        <v>1244</v>
      </c>
      <c r="I26" s="227" t="s">
        <v>1245</v>
      </c>
      <c r="J26" s="228" t="s">
        <v>1246</v>
      </c>
    </row>
    <row r="27" s="53" customFormat="1" spans="1:10">
      <c r="A27" s="227" t="s">
        <v>628</v>
      </c>
      <c r="B27" s="228" t="s">
        <v>1247</v>
      </c>
      <c r="C27" s="227" t="s">
        <v>1248</v>
      </c>
      <c r="D27" s="228" t="s">
        <v>1249</v>
      </c>
      <c r="E27" s="227" t="s">
        <v>877</v>
      </c>
      <c r="F27" s="228" t="s">
        <v>1250</v>
      </c>
      <c r="G27" s="227" t="s">
        <v>1251</v>
      </c>
      <c r="H27" s="228" t="s">
        <v>1252</v>
      </c>
      <c r="I27" s="227" t="s">
        <v>1253</v>
      </c>
      <c r="J27" s="228" t="s">
        <v>1254</v>
      </c>
    </row>
    <row r="28" s="53" customFormat="1" spans="1:10">
      <c r="A28" s="227" t="s">
        <v>1255</v>
      </c>
      <c r="B28" s="228" t="s">
        <v>1256</v>
      </c>
      <c r="C28" s="227" t="s">
        <v>1257</v>
      </c>
      <c r="D28" s="228" t="s">
        <v>1258</v>
      </c>
      <c r="E28" s="227" t="s">
        <v>875</v>
      </c>
      <c r="F28" s="228" t="s">
        <v>1259</v>
      </c>
      <c r="G28" s="227" t="s">
        <v>1260</v>
      </c>
      <c r="H28" s="228" t="s">
        <v>1261</v>
      </c>
      <c r="I28" s="227" t="s">
        <v>1262</v>
      </c>
      <c r="J28" s="228" t="s">
        <v>1263</v>
      </c>
    </row>
    <row r="29" s="53" customFormat="1" spans="1:10">
      <c r="A29" s="227" t="s">
        <v>1264</v>
      </c>
      <c r="B29" s="228" t="s">
        <v>1265</v>
      </c>
      <c r="C29" s="224" t="s">
        <v>1266</v>
      </c>
      <c r="D29" s="224"/>
      <c r="E29" s="227" t="s">
        <v>1267</v>
      </c>
      <c r="F29" s="228" t="s">
        <v>1268</v>
      </c>
      <c r="G29" s="227" t="s">
        <v>1269</v>
      </c>
      <c r="H29" s="228" t="s">
        <v>1270</v>
      </c>
      <c r="I29" s="227" t="s">
        <v>1271</v>
      </c>
      <c r="J29" s="228" t="s">
        <v>1272</v>
      </c>
    </row>
    <row r="30" s="53" customFormat="1" spans="1:10">
      <c r="A30" s="227" t="s">
        <v>1273</v>
      </c>
      <c r="B30" s="228" t="s">
        <v>1274</v>
      </c>
      <c r="C30" s="227" t="s">
        <v>1275</v>
      </c>
      <c r="D30" s="228" t="s">
        <v>1276</v>
      </c>
      <c r="E30" s="227" t="s">
        <v>874</v>
      </c>
      <c r="F30" s="228" t="s">
        <v>1277</v>
      </c>
      <c r="G30" s="227" t="s">
        <v>1278</v>
      </c>
      <c r="H30" s="228" t="s">
        <v>1279</v>
      </c>
      <c r="I30" s="227" t="s">
        <v>1280</v>
      </c>
      <c r="J30" s="228" t="s">
        <v>1281</v>
      </c>
    </row>
    <row r="31" s="53" customFormat="1" spans="1:10">
      <c r="A31" s="227" t="s">
        <v>834</v>
      </c>
      <c r="B31" s="228" t="s">
        <v>1282</v>
      </c>
      <c r="C31" s="227" t="s">
        <v>1283</v>
      </c>
      <c r="D31" s="228" t="s">
        <v>1284</v>
      </c>
      <c r="E31" s="225" t="s">
        <v>1285</v>
      </c>
      <c r="F31" s="226"/>
      <c r="G31" s="227" t="s">
        <v>1286</v>
      </c>
      <c r="H31" s="228" t="s">
        <v>1287</v>
      </c>
      <c r="I31" s="227" t="s">
        <v>1288</v>
      </c>
      <c r="J31" s="228" t="s">
        <v>1289</v>
      </c>
    </row>
    <row r="32" s="53" customFormat="1" spans="1:10">
      <c r="A32" s="227" t="s">
        <v>634</v>
      </c>
      <c r="B32" s="228" t="s">
        <v>1290</v>
      </c>
      <c r="C32" s="227" t="s">
        <v>1291</v>
      </c>
      <c r="D32" s="228" t="s">
        <v>1292</v>
      </c>
      <c r="E32" s="227" t="s">
        <v>1293</v>
      </c>
      <c r="F32" s="228" t="s">
        <v>1294</v>
      </c>
      <c r="G32" s="227" t="s">
        <v>1295</v>
      </c>
      <c r="H32" s="228" t="s">
        <v>1296</v>
      </c>
      <c r="I32" s="227" t="s">
        <v>1297</v>
      </c>
      <c r="J32" s="228" t="s">
        <v>1298</v>
      </c>
    </row>
    <row r="33" s="53" customFormat="1" spans="1:10">
      <c r="A33" s="227" t="s">
        <v>935</v>
      </c>
      <c r="B33" s="228" t="s">
        <v>1299</v>
      </c>
      <c r="C33" s="227" t="s">
        <v>1300</v>
      </c>
      <c r="D33" s="228" t="s">
        <v>1301</v>
      </c>
      <c r="E33" s="225" t="s">
        <v>1302</v>
      </c>
      <c r="F33" s="226"/>
      <c r="G33" s="227" t="s">
        <v>1303</v>
      </c>
      <c r="H33" s="228" t="s">
        <v>1304</v>
      </c>
      <c r="I33" s="227" t="s">
        <v>1305</v>
      </c>
      <c r="J33" s="228" t="s">
        <v>1306</v>
      </c>
    </row>
    <row r="34" s="53" customFormat="1" spans="1:10">
      <c r="A34" s="227" t="s">
        <v>855</v>
      </c>
      <c r="B34" s="228" t="s">
        <v>1307</v>
      </c>
      <c r="C34" s="227" t="s">
        <v>1308</v>
      </c>
      <c r="D34" s="228" t="s">
        <v>1309</v>
      </c>
      <c r="E34" s="227" t="s">
        <v>878</v>
      </c>
      <c r="F34" s="228" t="s">
        <v>1310</v>
      </c>
      <c r="G34" s="227" t="s">
        <v>1311</v>
      </c>
      <c r="H34" s="228" t="s">
        <v>1312</v>
      </c>
      <c r="I34" s="227" t="s">
        <v>1313</v>
      </c>
      <c r="J34" s="228" t="s">
        <v>1314</v>
      </c>
    </row>
    <row r="35" s="53" customFormat="1" spans="1:10">
      <c r="A35" s="227" t="s">
        <v>1315</v>
      </c>
      <c r="B35" s="228" t="s">
        <v>1316</v>
      </c>
      <c r="C35" s="227" t="s">
        <v>881</v>
      </c>
      <c r="D35" s="228" t="s">
        <v>1317</v>
      </c>
      <c r="E35" s="227" t="s">
        <v>1318</v>
      </c>
      <c r="F35" s="228" t="s">
        <v>1319</v>
      </c>
      <c r="G35" s="227" t="s">
        <v>1320</v>
      </c>
      <c r="H35" s="228" t="s">
        <v>1321</v>
      </c>
      <c r="I35" s="227" t="s">
        <v>1322</v>
      </c>
      <c r="J35" s="228" t="s">
        <v>1323</v>
      </c>
    </row>
    <row r="36" s="53" customFormat="1" spans="1:10">
      <c r="A36" s="227" t="s">
        <v>1324</v>
      </c>
      <c r="B36" s="228" t="s">
        <v>1325</v>
      </c>
      <c r="C36" s="227" t="s">
        <v>1326</v>
      </c>
      <c r="D36" s="228" t="s">
        <v>1327</v>
      </c>
      <c r="E36" s="227" t="s">
        <v>872</v>
      </c>
      <c r="F36" s="228" t="s">
        <v>1328</v>
      </c>
      <c r="G36" s="227" t="s">
        <v>1329</v>
      </c>
      <c r="H36" s="228" t="s">
        <v>1330</v>
      </c>
      <c r="I36" s="227" t="s">
        <v>1331</v>
      </c>
      <c r="J36" s="228" t="s">
        <v>1332</v>
      </c>
    </row>
    <row r="37" s="53" customFormat="1" spans="1:10">
      <c r="A37" s="227" t="s">
        <v>1333</v>
      </c>
      <c r="B37" s="228" t="s">
        <v>1334</v>
      </c>
      <c r="C37" s="227" t="s">
        <v>1335</v>
      </c>
      <c r="D37" s="228" t="s">
        <v>1336</v>
      </c>
      <c r="E37" s="229" t="s">
        <v>1337</v>
      </c>
      <c r="F37" s="228" t="s">
        <v>1338</v>
      </c>
      <c r="G37" s="227" t="s">
        <v>1339</v>
      </c>
      <c r="H37" s="228" t="s">
        <v>1340</v>
      </c>
      <c r="I37" s="227" t="s">
        <v>1341</v>
      </c>
      <c r="J37" s="228" t="s">
        <v>1342</v>
      </c>
    </row>
    <row r="38" s="53" customFormat="1" spans="1:10">
      <c r="A38" s="227" t="s">
        <v>1343</v>
      </c>
      <c r="B38" s="228" t="s">
        <v>1344</v>
      </c>
      <c r="C38" s="227" t="s">
        <v>638</v>
      </c>
      <c r="D38" s="228" t="s">
        <v>1345</v>
      </c>
      <c r="E38" s="227" t="s">
        <v>1346</v>
      </c>
      <c r="F38" s="228" t="s">
        <v>1347</v>
      </c>
      <c r="G38" s="227" t="s">
        <v>1348</v>
      </c>
      <c r="H38" s="228" t="s">
        <v>1349</v>
      </c>
      <c r="I38" s="227" t="s">
        <v>1350</v>
      </c>
      <c r="J38" s="228" t="s">
        <v>1351</v>
      </c>
    </row>
    <row r="39" s="53" customFormat="1" spans="1:10">
      <c r="A39" s="227" t="s">
        <v>1352</v>
      </c>
      <c r="B39" s="228" t="s">
        <v>1353</v>
      </c>
      <c r="C39" s="227" t="s">
        <v>1354</v>
      </c>
      <c r="D39" s="228" t="s">
        <v>1355</v>
      </c>
      <c r="E39" s="227" t="s">
        <v>1356</v>
      </c>
      <c r="F39" s="228" t="s">
        <v>1357</v>
      </c>
      <c r="G39" s="227" t="s">
        <v>1358</v>
      </c>
      <c r="H39" s="228" t="s">
        <v>1359</v>
      </c>
      <c r="I39" s="227" t="s">
        <v>1360</v>
      </c>
      <c r="J39" s="228" t="s">
        <v>1361</v>
      </c>
    </row>
    <row r="40" s="53" customFormat="1" spans="1:10">
      <c r="A40" s="227" t="s">
        <v>1362</v>
      </c>
      <c r="B40" s="228" t="s">
        <v>1363</v>
      </c>
      <c r="C40" s="227" t="s">
        <v>1364</v>
      </c>
      <c r="D40" s="228" t="s">
        <v>1365</v>
      </c>
      <c r="E40" s="227" t="s">
        <v>1366</v>
      </c>
      <c r="F40" s="228" t="s">
        <v>1367</v>
      </c>
      <c r="G40" s="227" t="s">
        <v>1368</v>
      </c>
      <c r="H40" s="228" t="s">
        <v>1369</v>
      </c>
      <c r="I40" s="227" t="s">
        <v>1370</v>
      </c>
      <c r="J40" s="228" t="s">
        <v>1371</v>
      </c>
    </row>
    <row r="41" s="53" customFormat="1" spans="1:10">
      <c r="A41" s="227" t="s">
        <v>836</v>
      </c>
      <c r="B41" s="228" t="s">
        <v>1372</v>
      </c>
      <c r="C41" s="227" t="s">
        <v>1373</v>
      </c>
      <c r="D41" s="228" t="s">
        <v>1374</v>
      </c>
      <c r="E41" s="227" t="s">
        <v>1375</v>
      </c>
      <c r="F41" s="228" t="s">
        <v>1376</v>
      </c>
      <c r="G41" s="224" t="s">
        <v>1377</v>
      </c>
      <c r="H41" s="224"/>
      <c r="I41" s="227" t="s">
        <v>1378</v>
      </c>
      <c r="J41" s="228" t="s">
        <v>1379</v>
      </c>
    </row>
    <row r="42" s="53" customFormat="1" spans="1:10">
      <c r="A42" s="227"/>
      <c r="B42" s="228"/>
      <c r="C42" s="224" t="s">
        <v>1380</v>
      </c>
      <c r="D42" s="224"/>
      <c r="E42" s="227" t="s">
        <v>76</v>
      </c>
      <c r="F42" s="228" t="s">
        <v>1381</v>
      </c>
      <c r="G42" s="224"/>
      <c r="H42" s="224"/>
      <c r="I42" s="227"/>
      <c r="J42" s="228"/>
    </row>
    <row r="43" s="53" customFormat="1" spans="1:10">
      <c r="A43" s="227" t="s">
        <v>830</v>
      </c>
      <c r="B43" s="228" t="s">
        <v>1382</v>
      </c>
      <c r="C43" s="229" t="s">
        <v>327</v>
      </c>
      <c r="D43" s="228" t="s">
        <v>1383</v>
      </c>
      <c r="E43" s="227" t="s">
        <v>1293</v>
      </c>
      <c r="F43" s="228" t="s">
        <v>1294</v>
      </c>
      <c r="G43" s="227" t="s">
        <v>1384</v>
      </c>
      <c r="H43" s="228" t="s">
        <v>1385</v>
      </c>
      <c r="I43" s="227" t="s">
        <v>1386</v>
      </c>
      <c r="J43" s="228" t="s">
        <v>1387</v>
      </c>
    </row>
    <row r="44" s="53" customFormat="1" spans="1:10">
      <c r="A44" s="227" t="s">
        <v>1388</v>
      </c>
      <c r="B44" s="228" t="s">
        <v>1389</v>
      </c>
      <c r="C44" s="224" t="s">
        <v>1390</v>
      </c>
      <c r="D44" s="224"/>
      <c r="E44" s="225" t="s">
        <v>1391</v>
      </c>
      <c r="F44" s="226"/>
      <c r="G44" s="227" t="s">
        <v>1392</v>
      </c>
      <c r="H44" s="228" t="s">
        <v>1393</v>
      </c>
      <c r="I44" s="227" t="s">
        <v>1394</v>
      </c>
      <c r="J44" s="228" t="s">
        <v>1395</v>
      </c>
    </row>
    <row r="45" s="53" customFormat="1" spans="1:10">
      <c r="A45" s="227" t="s">
        <v>1396</v>
      </c>
      <c r="B45" s="228" t="s">
        <v>1397</v>
      </c>
      <c r="C45" s="227" t="s">
        <v>1398</v>
      </c>
      <c r="D45" s="228" t="s">
        <v>1399</v>
      </c>
      <c r="E45" s="227" t="s">
        <v>1400</v>
      </c>
      <c r="F45" s="228" t="s">
        <v>1401</v>
      </c>
      <c r="G45" s="227" t="s">
        <v>1402</v>
      </c>
      <c r="H45" s="228" t="s">
        <v>1403</v>
      </c>
      <c r="I45" s="227" t="s">
        <v>1404</v>
      </c>
      <c r="J45" s="228" t="s">
        <v>1405</v>
      </c>
    </row>
    <row r="46" s="53" customFormat="1" spans="1:10">
      <c r="A46" s="227" t="s">
        <v>850</v>
      </c>
      <c r="B46" s="228" t="s">
        <v>1406</v>
      </c>
      <c r="C46" s="229" t="s">
        <v>1407</v>
      </c>
      <c r="D46" s="228" t="s">
        <v>1408</v>
      </c>
      <c r="E46" s="225" t="s">
        <v>1409</v>
      </c>
      <c r="F46" s="226"/>
      <c r="G46" s="227" t="s">
        <v>1410</v>
      </c>
      <c r="H46" s="228" t="s">
        <v>1411</v>
      </c>
      <c r="I46" s="227" t="s">
        <v>1412</v>
      </c>
      <c r="J46" s="228" t="s">
        <v>1413</v>
      </c>
    </row>
    <row r="47" s="53" customFormat="1" spans="1:10">
      <c r="A47" s="227" t="s">
        <v>852</v>
      </c>
      <c r="B47" s="228" t="s">
        <v>1414</v>
      </c>
      <c r="C47" s="227" t="s">
        <v>1415</v>
      </c>
      <c r="D47" s="228" t="s">
        <v>1416</v>
      </c>
      <c r="E47" s="227" t="s">
        <v>1417</v>
      </c>
      <c r="F47" s="228" t="s">
        <v>1418</v>
      </c>
      <c r="G47" s="227" t="s">
        <v>1419</v>
      </c>
      <c r="H47" s="228" t="s">
        <v>1420</v>
      </c>
      <c r="I47" s="227" t="s">
        <v>1421</v>
      </c>
      <c r="J47" s="228" t="s">
        <v>1422</v>
      </c>
    </row>
    <row r="48" s="53" customFormat="1" spans="1:10">
      <c r="A48" s="227" t="s">
        <v>1423</v>
      </c>
      <c r="B48" s="228" t="s">
        <v>1424</v>
      </c>
      <c r="C48" s="227" t="s">
        <v>1425</v>
      </c>
      <c r="D48" s="228" t="s">
        <v>1426</v>
      </c>
      <c r="E48" s="227" t="s">
        <v>1427</v>
      </c>
      <c r="F48" s="228" t="s">
        <v>1428</v>
      </c>
      <c r="G48" s="227" t="s">
        <v>1429</v>
      </c>
      <c r="H48" s="228" t="s">
        <v>1430</v>
      </c>
      <c r="I48" s="227" t="s">
        <v>1431</v>
      </c>
      <c r="J48" s="228" t="s">
        <v>1432</v>
      </c>
    </row>
    <row r="49" s="53" customFormat="1" spans="1:10">
      <c r="A49" s="224" t="s">
        <v>1433</v>
      </c>
      <c r="B49" s="224"/>
      <c r="C49" s="227" t="s">
        <v>603</v>
      </c>
      <c r="D49" s="228" t="s">
        <v>1434</v>
      </c>
      <c r="E49" s="227" t="s">
        <v>1435</v>
      </c>
      <c r="F49" s="228" t="s">
        <v>1436</v>
      </c>
      <c r="G49" s="227" t="s">
        <v>1437</v>
      </c>
      <c r="H49" s="228" t="s">
        <v>1438</v>
      </c>
      <c r="I49" s="227" t="s">
        <v>1439</v>
      </c>
      <c r="J49" s="228" t="s">
        <v>1440</v>
      </c>
    </row>
    <row r="50" s="53" customFormat="1" spans="1:10">
      <c r="A50" s="227" t="s">
        <v>320</v>
      </c>
      <c r="B50" s="228" t="s">
        <v>1441</v>
      </c>
      <c r="C50" s="227" t="s">
        <v>1442</v>
      </c>
      <c r="D50" s="228" t="s">
        <v>1443</v>
      </c>
      <c r="E50" s="227" t="s">
        <v>1444</v>
      </c>
      <c r="F50" s="228" t="s">
        <v>1445</v>
      </c>
      <c r="G50" s="224" t="s">
        <v>1446</v>
      </c>
      <c r="H50" s="224"/>
      <c r="I50" s="227" t="s">
        <v>1447</v>
      </c>
      <c r="J50" s="228" t="s">
        <v>1448</v>
      </c>
    </row>
    <row r="51" s="53" customFormat="1" spans="1:10">
      <c r="A51" s="224" t="s">
        <v>1449</v>
      </c>
      <c r="B51" s="224"/>
      <c r="C51" s="230"/>
      <c r="D51" s="231"/>
      <c r="E51" s="227" t="s">
        <v>1450</v>
      </c>
      <c r="F51" s="228" t="s">
        <v>1451</v>
      </c>
      <c r="G51" s="227" t="s">
        <v>1452</v>
      </c>
      <c r="H51" s="228" t="s">
        <v>1453</v>
      </c>
      <c r="I51" s="227" t="s">
        <v>1454</v>
      </c>
      <c r="J51" s="228" t="s">
        <v>1455</v>
      </c>
    </row>
    <row r="52" s="53" customFormat="1" spans="1:10">
      <c r="A52" s="227" t="s">
        <v>321</v>
      </c>
      <c r="B52" s="228" t="s">
        <v>1456</v>
      </c>
      <c r="C52" s="230"/>
      <c r="D52" s="231"/>
      <c r="E52" s="227" t="s">
        <v>1457</v>
      </c>
      <c r="F52" s="228" t="s">
        <v>1458</v>
      </c>
      <c r="G52" s="227" t="s">
        <v>1459</v>
      </c>
      <c r="H52" s="228" t="s">
        <v>1460</v>
      </c>
      <c r="I52" s="227" t="s">
        <v>1461</v>
      </c>
      <c r="J52" s="228" t="s">
        <v>1462</v>
      </c>
    </row>
    <row r="53" s="53" customFormat="1" spans="1:10">
      <c r="A53" s="230"/>
      <c r="B53" s="231"/>
      <c r="C53" s="230"/>
      <c r="D53" s="231"/>
      <c r="E53" s="225" t="s">
        <v>1463</v>
      </c>
      <c r="F53" s="226"/>
      <c r="G53" s="227" t="s">
        <v>1464</v>
      </c>
      <c r="H53" s="228" t="s">
        <v>1465</v>
      </c>
      <c r="I53" s="227" t="s">
        <v>1466</v>
      </c>
      <c r="J53" s="228" t="s">
        <v>1467</v>
      </c>
    </row>
    <row r="54" s="53" customFormat="1" spans="1:10">
      <c r="A54" s="230"/>
      <c r="B54" s="231"/>
      <c r="C54" s="230"/>
      <c r="D54" s="231"/>
      <c r="E54" s="227" t="s">
        <v>1468</v>
      </c>
      <c r="F54" s="228" t="s">
        <v>1469</v>
      </c>
      <c r="G54" s="227" t="s">
        <v>1470</v>
      </c>
      <c r="H54" s="228" t="s">
        <v>1471</v>
      </c>
      <c r="I54" s="224" t="s">
        <v>1472</v>
      </c>
      <c r="J54" s="224"/>
    </row>
    <row r="55" s="53" customFormat="1" spans="1:10">
      <c r="A55" s="230"/>
      <c r="B55" s="231"/>
      <c r="E55" s="227" t="s">
        <v>1473</v>
      </c>
      <c r="F55" s="228" t="s">
        <v>1474</v>
      </c>
      <c r="G55" s="230"/>
      <c r="H55" s="231"/>
      <c r="I55" s="234" t="s">
        <v>342</v>
      </c>
      <c r="J55" s="235" t="s">
        <v>1475</v>
      </c>
    </row>
    <row r="56" s="53" customFormat="1" spans="5:10">
      <c r="E56" s="227" t="s">
        <v>1476</v>
      </c>
      <c r="F56" s="228" t="s">
        <v>1477</v>
      </c>
      <c r="G56" s="230"/>
      <c r="H56" s="231"/>
      <c r="I56" s="224" t="s">
        <v>1478</v>
      </c>
      <c r="J56" s="224"/>
    </row>
    <row r="57" s="53" customFormat="1" spans="9:10">
      <c r="I57" s="236" t="s">
        <v>1479</v>
      </c>
      <c r="J57" s="237" t="s">
        <v>1480</v>
      </c>
    </row>
  </sheetData>
  <mergeCells count="31">
    <mergeCell ref="A1:G1"/>
    <mergeCell ref="A3:B3"/>
    <mergeCell ref="C3:D3"/>
    <mergeCell ref="E3:F3"/>
    <mergeCell ref="G3:H3"/>
    <mergeCell ref="I3:J3"/>
    <mergeCell ref="A5:B5"/>
    <mergeCell ref="C5:D5"/>
    <mergeCell ref="C7:D7"/>
    <mergeCell ref="I9:J9"/>
    <mergeCell ref="A13:B13"/>
    <mergeCell ref="A15:B15"/>
    <mergeCell ref="I15:J15"/>
    <mergeCell ref="C16:D16"/>
    <mergeCell ref="A18:B18"/>
    <mergeCell ref="A23:B23"/>
    <mergeCell ref="E24:F24"/>
    <mergeCell ref="C29:D29"/>
    <mergeCell ref="E31:F31"/>
    <mergeCell ref="E33:F33"/>
    <mergeCell ref="G41:H41"/>
    <mergeCell ref="C42:D42"/>
    <mergeCell ref="C44:D44"/>
    <mergeCell ref="E44:F44"/>
    <mergeCell ref="E46:F46"/>
    <mergeCell ref="A49:B49"/>
    <mergeCell ref="G50:H50"/>
    <mergeCell ref="A51:B51"/>
    <mergeCell ref="E53:F53"/>
    <mergeCell ref="I54:J54"/>
    <mergeCell ref="I56:J56"/>
  </mergeCells>
  <hyperlinks>
    <hyperlink ref="H1" location="香港DHL代理价!A1" display="返回香港DHL代理价"/>
    <hyperlink ref="I1" location="报价目录!A1" display="返回目录"/>
    <hyperlink ref="J1" location="香港DHL鞋包衣F价!A1" display="返回HKDHL-F1"/>
  </hyperlinks>
  <pageMargins left="0.75" right="0.75" top="1" bottom="1" header="0.5" footer="0.5"/>
  <pageSetup paperSize="25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94"/>
  <sheetViews>
    <sheetView showGridLines="0" workbookViewId="0">
      <selection activeCell="A1" sqref="A1:C1"/>
    </sheetView>
  </sheetViews>
  <sheetFormatPr defaultColWidth="9" defaultRowHeight="31" customHeight="1"/>
  <cols>
    <col min="1" max="1" width="5" style="178" customWidth="1"/>
    <col min="2" max="2" width="14.25" style="178" customWidth="1"/>
    <col min="3" max="3" width="14.5" style="178" customWidth="1"/>
    <col min="4" max="4" width="5.375" style="178" customWidth="1"/>
    <col min="5" max="5" width="16.875" style="178" customWidth="1"/>
    <col min="6" max="6" width="13.75" style="178" customWidth="1"/>
    <col min="7" max="7" width="4.625" style="178" customWidth="1"/>
    <col min="8" max="8" width="18.75" style="178" customWidth="1"/>
    <col min="9" max="9" width="32.25" style="178" customWidth="1"/>
    <col min="10" max="10" width="3.875" style="178" customWidth="1"/>
    <col min="11" max="11" width="17.625" style="178" customWidth="1"/>
    <col min="12" max="12" width="12.25" style="178" customWidth="1"/>
    <col min="13" max="13" width="14" style="178" customWidth="1"/>
    <col min="14" max="14" width="11.625" style="178"/>
    <col min="15" max="16384" width="9" style="178"/>
  </cols>
  <sheetData>
    <row r="1" s="178" customFormat="1" ht="22" customHeight="1" spans="1:253">
      <c r="A1" s="179" t="s">
        <v>1481</v>
      </c>
      <c r="B1" s="180"/>
      <c r="C1" s="181"/>
      <c r="D1" s="182" t="s">
        <v>1482</v>
      </c>
      <c r="E1" s="183"/>
      <c r="F1" s="184"/>
      <c r="G1" s="185" t="s">
        <v>1483</v>
      </c>
      <c r="H1" s="186"/>
      <c r="I1" s="199"/>
      <c r="J1" s="200" t="s">
        <v>1484</v>
      </c>
      <c r="K1" s="201"/>
      <c r="L1" s="202"/>
      <c r="M1" s="203" t="s">
        <v>71</v>
      </c>
      <c r="N1" s="204"/>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c r="FE1" s="198"/>
      <c r="FF1" s="198"/>
      <c r="FG1" s="198"/>
      <c r="FH1" s="198"/>
      <c r="FI1" s="198"/>
      <c r="FJ1" s="198"/>
      <c r="FK1" s="198"/>
      <c r="FL1" s="198"/>
      <c r="FM1" s="198"/>
      <c r="FN1" s="198"/>
      <c r="FO1" s="198"/>
      <c r="FP1" s="198"/>
      <c r="FQ1" s="198"/>
      <c r="FR1" s="198"/>
      <c r="FS1" s="198"/>
      <c r="FT1" s="198"/>
      <c r="FU1" s="198"/>
      <c r="FV1" s="198"/>
      <c r="FW1" s="198"/>
      <c r="FX1" s="198"/>
      <c r="FY1" s="198"/>
      <c r="FZ1" s="198"/>
      <c r="GA1" s="198"/>
      <c r="GB1" s="198"/>
      <c r="GC1" s="198"/>
      <c r="GD1" s="198"/>
      <c r="GE1" s="198"/>
      <c r="GF1" s="198"/>
      <c r="GG1" s="198"/>
      <c r="GH1" s="198"/>
      <c r="GI1" s="198"/>
      <c r="GJ1" s="198"/>
      <c r="GK1" s="198"/>
      <c r="GL1" s="198"/>
      <c r="GM1" s="198"/>
      <c r="GN1" s="198"/>
      <c r="GO1" s="198"/>
      <c r="GP1" s="198"/>
      <c r="GQ1" s="198"/>
      <c r="GR1" s="198"/>
      <c r="GS1" s="198"/>
      <c r="GT1" s="198"/>
      <c r="GU1" s="198"/>
      <c r="GV1" s="198"/>
      <c r="GW1" s="198"/>
      <c r="GX1" s="198"/>
      <c r="GY1" s="198"/>
      <c r="GZ1" s="198"/>
      <c r="HA1" s="198"/>
      <c r="HB1" s="198"/>
      <c r="HC1" s="198"/>
      <c r="HD1" s="198"/>
      <c r="HE1" s="198"/>
      <c r="HF1" s="198"/>
      <c r="HG1" s="198"/>
      <c r="HH1" s="198"/>
      <c r="HI1" s="198"/>
      <c r="HJ1" s="198"/>
      <c r="HK1" s="198"/>
      <c r="HL1" s="198"/>
      <c r="HM1" s="198"/>
      <c r="HN1" s="198"/>
      <c r="HO1" s="198"/>
      <c r="HP1" s="198"/>
      <c r="HQ1" s="198"/>
      <c r="HR1" s="198"/>
      <c r="HS1" s="198"/>
      <c r="HT1" s="198"/>
      <c r="HU1" s="198"/>
      <c r="HV1" s="198"/>
      <c r="HW1" s="198"/>
      <c r="HX1" s="198"/>
      <c r="HY1" s="198"/>
      <c r="HZ1" s="198"/>
      <c r="IA1" s="198"/>
      <c r="IB1" s="198"/>
      <c r="IC1" s="198"/>
      <c r="ID1" s="198"/>
      <c r="IE1" s="198"/>
      <c r="IF1" s="198"/>
      <c r="IG1" s="198"/>
      <c r="IH1" s="198"/>
      <c r="II1" s="198"/>
      <c r="IJ1" s="198"/>
      <c r="IK1" s="198"/>
      <c r="IL1" s="198"/>
      <c r="IM1" s="198"/>
      <c r="IN1" s="198"/>
      <c r="IO1" s="198"/>
      <c r="IP1" s="198"/>
      <c r="IQ1" s="198"/>
      <c r="IR1" s="198"/>
      <c r="IS1" s="198"/>
    </row>
    <row r="2" s="178" customFormat="1" customHeight="1" spans="1:253">
      <c r="A2" s="187">
        <v>1</v>
      </c>
      <c r="B2" s="188" t="s">
        <v>1216</v>
      </c>
      <c r="C2" s="189" t="s">
        <v>1215</v>
      </c>
      <c r="D2" s="190">
        <v>1</v>
      </c>
      <c r="E2" s="191" t="s">
        <v>1485</v>
      </c>
      <c r="F2" s="191" t="s">
        <v>1148</v>
      </c>
      <c r="G2" s="192">
        <v>1</v>
      </c>
      <c r="H2" s="193" t="s">
        <v>824</v>
      </c>
      <c r="I2" s="193" t="s">
        <v>1315</v>
      </c>
      <c r="J2" s="205">
        <v>1</v>
      </c>
      <c r="K2" s="206" t="s">
        <v>1486</v>
      </c>
      <c r="L2" s="207" t="s">
        <v>1116</v>
      </c>
      <c r="M2" s="20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198"/>
      <c r="DB2" s="198"/>
      <c r="DC2" s="198"/>
      <c r="DD2" s="198"/>
      <c r="DE2" s="198"/>
      <c r="DF2" s="198"/>
      <c r="DG2" s="198"/>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198"/>
      <c r="EU2" s="198"/>
      <c r="EV2" s="198"/>
      <c r="EW2" s="198"/>
      <c r="EX2" s="198"/>
      <c r="EY2" s="198"/>
      <c r="EZ2" s="198"/>
      <c r="FA2" s="198"/>
      <c r="FB2" s="198"/>
      <c r="FC2" s="198"/>
      <c r="FD2" s="198"/>
      <c r="FE2" s="198"/>
      <c r="FF2" s="198"/>
      <c r="FG2" s="198"/>
      <c r="FH2" s="198"/>
      <c r="FI2" s="198"/>
      <c r="FJ2" s="198"/>
      <c r="FK2" s="198"/>
      <c r="FL2" s="198"/>
      <c r="FM2" s="198"/>
      <c r="FN2" s="198"/>
      <c r="FO2" s="198"/>
      <c r="FP2" s="198"/>
      <c r="FQ2" s="198"/>
      <c r="FR2" s="198"/>
      <c r="FS2" s="198"/>
      <c r="FT2" s="198"/>
      <c r="FU2" s="198"/>
      <c r="FV2" s="198"/>
      <c r="FW2" s="198"/>
      <c r="FX2" s="198"/>
      <c r="FY2" s="198"/>
      <c r="FZ2" s="198"/>
      <c r="GA2" s="198"/>
      <c r="GB2" s="198"/>
      <c r="GC2" s="198"/>
      <c r="GD2" s="198"/>
      <c r="GE2" s="198"/>
      <c r="GF2" s="198"/>
      <c r="GG2" s="198"/>
      <c r="GH2" s="198"/>
      <c r="GI2" s="198"/>
      <c r="GJ2" s="198"/>
      <c r="GK2" s="198"/>
      <c r="GL2" s="198"/>
      <c r="GM2" s="198"/>
      <c r="GN2" s="198"/>
      <c r="GO2" s="198"/>
      <c r="GP2" s="198"/>
      <c r="GQ2" s="198"/>
      <c r="GR2" s="198"/>
      <c r="GS2" s="198"/>
      <c r="GT2" s="198"/>
      <c r="GU2" s="198"/>
      <c r="GV2" s="198"/>
      <c r="GW2" s="198"/>
      <c r="GX2" s="198"/>
      <c r="GY2" s="198"/>
      <c r="GZ2" s="198"/>
      <c r="HA2" s="198"/>
      <c r="HB2" s="198"/>
      <c r="HC2" s="198"/>
      <c r="HD2" s="198"/>
      <c r="HE2" s="198"/>
      <c r="HF2" s="198"/>
      <c r="HG2" s="198"/>
      <c r="HH2" s="198"/>
      <c r="HI2" s="198"/>
      <c r="HJ2" s="198"/>
      <c r="HK2" s="198"/>
      <c r="HL2" s="198"/>
      <c r="HM2" s="198"/>
      <c r="HN2" s="198"/>
      <c r="HO2" s="198"/>
      <c r="HP2" s="198"/>
      <c r="HQ2" s="198"/>
      <c r="HR2" s="198"/>
      <c r="HS2" s="198"/>
      <c r="HT2" s="198"/>
      <c r="HU2" s="198"/>
      <c r="HV2" s="198"/>
      <c r="HW2" s="198"/>
      <c r="HX2" s="198"/>
      <c r="HY2" s="198"/>
      <c r="HZ2" s="198"/>
      <c r="IA2" s="198"/>
      <c r="IB2" s="198"/>
      <c r="IC2" s="198"/>
      <c r="ID2" s="198"/>
      <c r="IE2" s="198"/>
      <c r="IF2" s="198"/>
      <c r="IG2" s="198"/>
      <c r="IH2" s="198"/>
      <c r="II2" s="198"/>
      <c r="IJ2" s="198"/>
      <c r="IK2" s="198"/>
      <c r="IL2" s="198"/>
      <c r="IM2" s="198"/>
      <c r="IN2" s="198"/>
      <c r="IO2" s="198"/>
      <c r="IP2" s="198"/>
      <c r="IQ2" s="198"/>
      <c r="IR2" s="198"/>
      <c r="IS2" s="198"/>
    </row>
    <row r="3" s="178" customFormat="1" customHeight="1" spans="1:253">
      <c r="A3" s="187">
        <v>2</v>
      </c>
      <c r="B3" s="188" t="s">
        <v>1076</v>
      </c>
      <c r="C3" s="189" t="s">
        <v>1075</v>
      </c>
      <c r="D3" s="190">
        <v>2</v>
      </c>
      <c r="E3" s="194" t="s">
        <v>1487</v>
      </c>
      <c r="F3" s="194" t="s">
        <v>877</v>
      </c>
      <c r="G3" s="192">
        <v>2</v>
      </c>
      <c r="H3" s="193" t="s">
        <v>1488</v>
      </c>
      <c r="I3" s="193" t="s">
        <v>1167</v>
      </c>
      <c r="J3" s="205">
        <v>2</v>
      </c>
      <c r="K3" s="206" t="s">
        <v>1489</v>
      </c>
      <c r="L3" s="207" t="s">
        <v>1490</v>
      </c>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98"/>
      <c r="GQ3" s="198"/>
      <c r="GR3" s="198"/>
      <c r="GS3" s="198"/>
      <c r="GT3" s="198"/>
      <c r="GU3" s="198"/>
      <c r="GV3" s="198"/>
      <c r="GW3" s="198"/>
      <c r="GX3" s="198"/>
      <c r="GY3" s="198"/>
      <c r="GZ3" s="198"/>
      <c r="HA3" s="198"/>
      <c r="HB3" s="198"/>
      <c r="HC3" s="198"/>
      <c r="HD3" s="198"/>
      <c r="HE3" s="198"/>
      <c r="HF3" s="198"/>
      <c r="HG3" s="198"/>
      <c r="HH3" s="198"/>
      <c r="HI3" s="198"/>
      <c r="HJ3" s="198"/>
      <c r="HK3" s="198"/>
      <c r="HL3" s="198"/>
      <c r="HM3" s="198"/>
      <c r="HN3" s="198"/>
      <c r="HO3" s="198"/>
      <c r="HP3" s="198"/>
      <c r="HQ3" s="198"/>
      <c r="HR3" s="198"/>
      <c r="HS3" s="198"/>
      <c r="HT3" s="198"/>
      <c r="HU3" s="198"/>
      <c r="HV3" s="198"/>
      <c r="HW3" s="198"/>
      <c r="HX3" s="198"/>
      <c r="HY3" s="198"/>
      <c r="HZ3" s="198"/>
      <c r="IA3" s="198"/>
      <c r="IB3" s="198"/>
      <c r="IC3" s="198"/>
      <c r="ID3" s="198"/>
      <c r="IE3" s="198"/>
      <c r="IF3" s="198"/>
      <c r="IG3" s="198"/>
      <c r="IH3" s="198"/>
      <c r="II3" s="198"/>
      <c r="IJ3" s="198"/>
      <c r="IK3" s="198"/>
      <c r="IL3" s="198"/>
      <c r="IM3" s="198"/>
      <c r="IN3" s="198"/>
      <c r="IO3" s="198"/>
      <c r="IP3" s="198"/>
      <c r="IQ3" s="198"/>
      <c r="IR3" s="198"/>
      <c r="IS3" s="198"/>
    </row>
    <row r="4" s="178" customFormat="1" customHeight="1" spans="1:253">
      <c r="A4" s="187">
        <v>3</v>
      </c>
      <c r="B4" s="188" t="s">
        <v>1114</v>
      </c>
      <c r="C4" s="189" t="s">
        <v>659</v>
      </c>
      <c r="D4" s="190">
        <v>3</v>
      </c>
      <c r="E4" s="194" t="s">
        <v>1491</v>
      </c>
      <c r="F4" s="194" t="s">
        <v>1110</v>
      </c>
      <c r="G4" s="192">
        <v>3</v>
      </c>
      <c r="H4" s="193" t="s">
        <v>1492</v>
      </c>
      <c r="I4" s="193" t="s">
        <v>1493</v>
      </c>
      <c r="J4" s="205">
        <v>3</v>
      </c>
      <c r="K4" s="206" t="s">
        <v>1494</v>
      </c>
      <c r="L4" s="207" t="s">
        <v>935</v>
      </c>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row>
    <row r="5" s="178" customFormat="1" customHeight="1" spans="1:253">
      <c r="A5" s="187">
        <v>4</v>
      </c>
      <c r="B5" s="188" t="s">
        <v>1178</v>
      </c>
      <c r="C5" s="189" t="s">
        <v>1177</v>
      </c>
      <c r="D5" s="190">
        <v>4</v>
      </c>
      <c r="E5" s="194" t="s">
        <v>1495</v>
      </c>
      <c r="F5" s="194" t="s">
        <v>1096</v>
      </c>
      <c r="G5" s="192">
        <v>4</v>
      </c>
      <c r="H5" s="193" t="s">
        <v>1496</v>
      </c>
      <c r="I5" s="193" t="s">
        <v>1075</v>
      </c>
      <c r="J5" s="205">
        <v>4</v>
      </c>
      <c r="K5" s="206" t="s">
        <v>1497</v>
      </c>
      <c r="L5" s="207" t="s">
        <v>1308</v>
      </c>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198"/>
      <c r="GX5" s="198"/>
      <c r="GY5" s="198"/>
      <c r="GZ5" s="198"/>
      <c r="HA5" s="198"/>
      <c r="HB5" s="198"/>
      <c r="HC5" s="198"/>
      <c r="HD5" s="198"/>
      <c r="HE5" s="198"/>
      <c r="HF5" s="198"/>
      <c r="HG5" s="198"/>
      <c r="HH5" s="198"/>
      <c r="HI5" s="198"/>
      <c r="HJ5" s="198"/>
      <c r="HK5" s="198"/>
      <c r="HL5" s="198"/>
      <c r="HM5" s="198"/>
      <c r="HN5" s="198"/>
      <c r="HO5" s="198"/>
      <c r="HP5" s="198"/>
      <c r="HQ5" s="198"/>
      <c r="HR5" s="198"/>
      <c r="HS5" s="198"/>
      <c r="HT5" s="198"/>
      <c r="HU5" s="198"/>
      <c r="HV5" s="198"/>
      <c r="HW5" s="198"/>
      <c r="HX5" s="198"/>
      <c r="HY5" s="198"/>
      <c r="HZ5" s="198"/>
      <c r="IA5" s="198"/>
      <c r="IB5" s="198"/>
      <c r="IC5" s="198"/>
      <c r="ID5" s="198"/>
      <c r="IE5" s="198"/>
      <c r="IF5" s="198"/>
      <c r="IG5" s="198"/>
      <c r="IH5" s="198"/>
      <c r="II5" s="198"/>
      <c r="IJ5" s="198"/>
      <c r="IK5" s="198"/>
      <c r="IL5" s="198"/>
      <c r="IM5" s="198"/>
      <c r="IN5" s="198"/>
      <c r="IO5" s="198"/>
      <c r="IP5" s="198"/>
      <c r="IQ5" s="198"/>
      <c r="IR5" s="198"/>
      <c r="IS5" s="198"/>
    </row>
    <row r="6" s="178" customFormat="1" customHeight="1" spans="1:253">
      <c r="A6" s="187">
        <v>5</v>
      </c>
      <c r="B6" s="188" t="s">
        <v>1317</v>
      </c>
      <c r="C6" s="189" t="s">
        <v>881</v>
      </c>
      <c r="D6" s="190">
        <v>5</v>
      </c>
      <c r="E6" s="194" t="s">
        <v>1498</v>
      </c>
      <c r="F6" s="194" t="s">
        <v>1499</v>
      </c>
      <c r="G6" s="192">
        <v>5</v>
      </c>
      <c r="H6" s="193" t="s">
        <v>1500</v>
      </c>
      <c r="I6" s="193" t="s">
        <v>1501</v>
      </c>
      <c r="J6" s="205">
        <v>5</v>
      </c>
      <c r="K6" s="206" t="s">
        <v>1502</v>
      </c>
      <c r="L6" s="207" t="s">
        <v>1352</v>
      </c>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8"/>
      <c r="BU6" s="198"/>
      <c r="BV6" s="198"/>
      <c r="BW6" s="198"/>
      <c r="BX6" s="198"/>
      <c r="BY6" s="198"/>
      <c r="BZ6" s="198"/>
      <c r="CA6" s="198"/>
      <c r="CB6" s="198"/>
      <c r="CC6" s="198"/>
      <c r="CD6" s="198"/>
      <c r="CE6" s="198"/>
      <c r="CF6" s="198"/>
      <c r="CG6" s="198"/>
      <c r="CH6" s="198"/>
      <c r="CI6" s="198"/>
      <c r="CJ6" s="198"/>
      <c r="CK6" s="198"/>
      <c r="CL6" s="198"/>
      <c r="CM6" s="198"/>
      <c r="CN6" s="198"/>
      <c r="CO6" s="198"/>
      <c r="CP6" s="198"/>
      <c r="CQ6" s="198"/>
      <c r="CR6" s="198"/>
      <c r="CS6" s="198"/>
      <c r="CT6" s="198"/>
      <c r="CU6" s="198"/>
      <c r="CV6" s="198"/>
      <c r="CW6" s="198"/>
      <c r="CX6" s="198"/>
      <c r="CY6" s="198"/>
      <c r="CZ6" s="198"/>
      <c r="DA6" s="198"/>
      <c r="DB6" s="198"/>
      <c r="DC6" s="198"/>
      <c r="DD6" s="198"/>
      <c r="DE6" s="198"/>
      <c r="DF6" s="198"/>
      <c r="DG6" s="198"/>
      <c r="DH6" s="198"/>
      <c r="DI6" s="198"/>
      <c r="DJ6" s="198"/>
      <c r="DK6" s="198"/>
      <c r="DL6" s="198"/>
      <c r="DM6" s="198"/>
      <c r="DN6" s="198"/>
      <c r="DO6" s="198"/>
      <c r="DP6" s="198"/>
      <c r="DQ6" s="198"/>
      <c r="DR6" s="198"/>
      <c r="DS6" s="198"/>
      <c r="DT6" s="198"/>
      <c r="DU6" s="198"/>
      <c r="DV6" s="198"/>
      <c r="DW6" s="198"/>
      <c r="DX6" s="198"/>
      <c r="DY6" s="198"/>
      <c r="DZ6" s="198"/>
      <c r="EA6" s="198"/>
      <c r="EB6" s="198"/>
      <c r="EC6" s="198"/>
      <c r="ED6" s="198"/>
      <c r="EE6" s="198"/>
      <c r="EF6" s="198"/>
      <c r="EG6" s="198"/>
      <c r="EH6" s="198"/>
      <c r="EI6" s="198"/>
      <c r="EJ6" s="198"/>
      <c r="EK6" s="198"/>
      <c r="EL6" s="198"/>
      <c r="EM6" s="198"/>
      <c r="EN6" s="198"/>
      <c r="EO6" s="198"/>
      <c r="EP6" s="198"/>
      <c r="EQ6" s="198"/>
      <c r="ER6" s="198"/>
      <c r="ES6" s="198"/>
      <c r="ET6" s="198"/>
      <c r="EU6" s="198"/>
      <c r="EV6" s="198"/>
      <c r="EW6" s="198"/>
      <c r="EX6" s="198"/>
      <c r="EY6" s="198"/>
      <c r="EZ6" s="198"/>
      <c r="FA6" s="198"/>
      <c r="FB6" s="198"/>
      <c r="FC6" s="198"/>
      <c r="FD6" s="198"/>
      <c r="FE6" s="198"/>
      <c r="FF6" s="198"/>
      <c r="FG6" s="198"/>
      <c r="FH6" s="198"/>
      <c r="FI6" s="198"/>
      <c r="FJ6" s="198"/>
      <c r="FK6" s="198"/>
      <c r="FL6" s="198"/>
      <c r="FM6" s="198"/>
      <c r="FN6" s="198"/>
      <c r="FO6" s="198"/>
      <c r="FP6" s="198"/>
      <c r="FQ6" s="198"/>
      <c r="FR6" s="198"/>
      <c r="FS6" s="198"/>
      <c r="FT6" s="198"/>
      <c r="FU6" s="198"/>
      <c r="FV6" s="198"/>
      <c r="FW6" s="198"/>
      <c r="FX6" s="198"/>
      <c r="FY6" s="198"/>
      <c r="FZ6" s="198"/>
      <c r="GA6" s="198"/>
      <c r="GB6" s="198"/>
      <c r="GC6" s="198"/>
      <c r="GD6" s="198"/>
      <c r="GE6" s="198"/>
      <c r="GF6" s="198"/>
      <c r="GG6" s="198"/>
      <c r="GH6" s="198"/>
      <c r="GI6" s="198"/>
      <c r="GJ6" s="198"/>
      <c r="GK6" s="198"/>
      <c r="GL6" s="198"/>
      <c r="GM6" s="198"/>
      <c r="GN6" s="198"/>
      <c r="GO6" s="198"/>
      <c r="GP6" s="198"/>
      <c r="GQ6" s="198"/>
      <c r="GR6" s="198"/>
      <c r="GS6" s="198"/>
      <c r="GT6" s="198"/>
      <c r="GU6" s="198"/>
      <c r="GV6" s="198"/>
      <c r="GW6" s="198"/>
      <c r="GX6" s="198"/>
      <c r="GY6" s="198"/>
      <c r="GZ6" s="198"/>
      <c r="HA6" s="198"/>
      <c r="HB6" s="198"/>
      <c r="HC6" s="198"/>
      <c r="HD6" s="198"/>
      <c r="HE6" s="198"/>
      <c r="HF6" s="198"/>
      <c r="HG6" s="198"/>
      <c r="HH6" s="198"/>
      <c r="HI6" s="198"/>
      <c r="HJ6" s="198"/>
      <c r="HK6" s="198"/>
      <c r="HL6" s="198"/>
      <c r="HM6" s="198"/>
      <c r="HN6" s="198"/>
      <c r="HO6" s="198"/>
      <c r="HP6" s="198"/>
      <c r="HQ6" s="198"/>
      <c r="HR6" s="198"/>
      <c r="HS6" s="198"/>
      <c r="HT6" s="198"/>
      <c r="HU6" s="198"/>
      <c r="HV6" s="198"/>
      <c r="HW6" s="198"/>
      <c r="HX6" s="198"/>
      <c r="HY6" s="198"/>
      <c r="HZ6" s="198"/>
      <c r="IA6" s="198"/>
      <c r="IB6" s="198"/>
      <c r="IC6" s="198"/>
      <c r="ID6" s="198"/>
      <c r="IE6" s="198"/>
      <c r="IF6" s="198"/>
      <c r="IG6" s="198"/>
      <c r="IH6" s="198"/>
      <c r="II6" s="198"/>
      <c r="IJ6" s="198"/>
      <c r="IK6" s="198"/>
      <c r="IL6" s="198"/>
      <c r="IM6" s="198"/>
      <c r="IN6" s="198"/>
      <c r="IO6" s="198"/>
      <c r="IP6" s="198"/>
      <c r="IQ6" s="198"/>
      <c r="IR6" s="198"/>
      <c r="IS6" s="198"/>
    </row>
    <row r="7" s="178" customFormat="1" customHeight="1" spans="1:253">
      <c r="A7" s="187">
        <v>6</v>
      </c>
      <c r="B7" s="188" t="s">
        <v>1246</v>
      </c>
      <c r="C7" s="189" t="s">
        <v>1245</v>
      </c>
      <c r="D7" s="190">
        <v>6</v>
      </c>
      <c r="E7" s="194" t="s">
        <v>1503</v>
      </c>
      <c r="F7" s="194" t="s">
        <v>1504</v>
      </c>
      <c r="G7" s="192">
        <v>6</v>
      </c>
      <c r="H7" s="195" t="s">
        <v>1505</v>
      </c>
      <c r="I7" s="193" t="s">
        <v>1506</v>
      </c>
      <c r="J7" s="205">
        <v>6</v>
      </c>
      <c r="K7" s="206" t="s">
        <v>1507</v>
      </c>
      <c r="L7" s="209" t="s">
        <v>628</v>
      </c>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c r="BT7" s="198"/>
      <c r="BU7" s="198"/>
      <c r="BV7" s="198"/>
      <c r="BW7" s="198"/>
      <c r="BX7" s="198"/>
      <c r="BY7" s="198"/>
      <c r="BZ7" s="198"/>
      <c r="CA7" s="198"/>
      <c r="CB7" s="198"/>
      <c r="CC7" s="198"/>
      <c r="CD7" s="198"/>
      <c r="CE7" s="198"/>
      <c r="CF7" s="198"/>
      <c r="CG7" s="198"/>
      <c r="CH7" s="198"/>
      <c r="CI7" s="198"/>
      <c r="CJ7" s="198"/>
      <c r="CK7" s="198"/>
      <c r="CL7" s="198"/>
      <c r="CM7" s="198"/>
      <c r="CN7" s="198"/>
      <c r="CO7" s="198"/>
      <c r="CP7" s="198"/>
      <c r="CQ7" s="198"/>
      <c r="CR7" s="198"/>
      <c r="CS7" s="198"/>
      <c r="CT7" s="198"/>
      <c r="CU7" s="198"/>
      <c r="CV7" s="198"/>
      <c r="CW7" s="198"/>
      <c r="CX7" s="198"/>
      <c r="CY7" s="198"/>
      <c r="CZ7" s="198"/>
      <c r="DA7" s="198"/>
      <c r="DB7" s="198"/>
      <c r="DC7" s="198"/>
      <c r="DD7" s="198"/>
      <c r="DE7" s="198"/>
      <c r="DF7" s="198"/>
      <c r="DG7" s="198"/>
      <c r="DH7" s="198"/>
      <c r="DI7" s="198"/>
      <c r="DJ7" s="198"/>
      <c r="DK7" s="198"/>
      <c r="DL7" s="198"/>
      <c r="DM7" s="198"/>
      <c r="DN7" s="198"/>
      <c r="DO7" s="198"/>
      <c r="DP7" s="198"/>
      <c r="DQ7" s="198"/>
      <c r="DR7" s="198"/>
      <c r="DS7" s="198"/>
      <c r="DT7" s="198"/>
      <c r="DU7" s="198"/>
      <c r="DV7" s="198"/>
      <c r="DW7" s="198"/>
      <c r="DX7" s="198"/>
      <c r="DY7" s="198"/>
      <c r="DZ7" s="198"/>
      <c r="EA7" s="198"/>
      <c r="EB7" s="198"/>
      <c r="EC7" s="198"/>
      <c r="ED7" s="198"/>
      <c r="EE7" s="198"/>
      <c r="EF7" s="198"/>
      <c r="EG7" s="198"/>
      <c r="EH7" s="198"/>
      <c r="EI7" s="198"/>
      <c r="EJ7" s="198"/>
      <c r="EK7" s="198"/>
      <c r="EL7" s="198"/>
      <c r="EM7" s="198"/>
      <c r="EN7" s="198"/>
      <c r="EO7" s="198"/>
      <c r="EP7" s="198"/>
      <c r="EQ7" s="198"/>
      <c r="ER7" s="198"/>
      <c r="ES7" s="198"/>
      <c r="ET7" s="198"/>
      <c r="EU7" s="198"/>
      <c r="EV7" s="198"/>
      <c r="EW7" s="198"/>
      <c r="EX7" s="198"/>
      <c r="EY7" s="198"/>
      <c r="EZ7" s="198"/>
      <c r="FA7" s="198"/>
      <c r="FB7" s="198"/>
      <c r="FC7" s="198"/>
      <c r="FD7" s="198"/>
      <c r="FE7" s="198"/>
      <c r="FF7" s="198"/>
      <c r="FG7" s="198"/>
      <c r="FH7" s="198"/>
      <c r="FI7" s="198"/>
      <c r="FJ7" s="198"/>
      <c r="FK7" s="198"/>
      <c r="FL7" s="198"/>
      <c r="FM7" s="198"/>
      <c r="FN7" s="198"/>
      <c r="FO7" s="198"/>
      <c r="FP7" s="198"/>
      <c r="FQ7" s="198"/>
      <c r="FR7" s="198"/>
      <c r="FS7" s="198"/>
      <c r="FT7" s="198"/>
      <c r="FU7" s="198"/>
      <c r="FV7" s="198"/>
      <c r="FW7" s="198"/>
      <c r="FX7" s="198"/>
      <c r="FY7" s="198"/>
      <c r="FZ7" s="198"/>
      <c r="GA7" s="198"/>
      <c r="GB7" s="198"/>
      <c r="GC7" s="198"/>
      <c r="GD7" s="198"/>
      <c r="GE7" s="198"/>
      <c r="GF7" s="198"/>
      <c r="GG7" s="198"/>
      <c r="GH7" s="198"/>
      <c r="GI7" s="198"/>
      <c r="GJ7" s="198"/>
      <c r="GK7" s="198"/>
      <c r="GL7" s="198"/>
      <c r="GM7" s="198"/>
      <c r="GN7" s="198"/>
      <c r="GO7" s="198"/>
      <c r="GP7" s="198"/>
      <c r="GQ7" s="198"/>
      <c r="GR7" s="198"/>
      <c r="GS7" s="198"/>
      <c r="GT7" s="198"/>
      <c r="GU7" s="198"/>
      <c r="GV7" s="198"/>
      <c r="GW7" s="198"/>
      <c r="GX7" s="198"/>
      <c r="GY7" s="198"/>
      <c r="GZ7" s="198"/>
      <c r="HA7" s="198"/>
      <c r="HB7" s="198"/>
      <c r="HC7" s="198"/>
      <c r="HD7" s="198"/>
      <c r="HE7" s="198"/>
      <c r="HF7" s="198"/>
      <c r="HG7" s="198"/>
      <c r="HH7" s="198"/>
      <c r="HI7" s="198"/>
      <c r="HJ7" s="198"/>
      <c r="HK7" s="198"/>
      <c r="HL7" s="198"/>
      <c r="HM7" s="198"/>
      <c r="HN7" s="198"/>
      <c r="HO7" s="198"/>
      <c r="HP7" s="198"/>
      <c r="HQ7" s="198"/>
      <c r="HR7" s="198"/>
      <c r="HS7" s="198"/>
      <c r="HT7" s="198"/>
      <c r="HU7" s="198"/>
      <c r="HV7" s="198"/>
      <c r="HW7" s="198"/>
      <c r="HX7" s="198"/>
      <c r="HY7" s="198"/>
      <c r="HZ7" s="198"/>
      <c r="IA7" s="198"/>
      <c r="IB7" s="198"/>
      <c r="IC7" s="198"/>
      <c r="ID7" s="198"/>
      <c r="IE7" s="198"/>
      <c r="IF7" s="198"/>
      <c r="IG7" s="198"/>
      <c r="IH7" s="198"/>
      <c r="II7" s="198"/>
      <c r="IJ7" s="198"/>
      <c r="IK7" s="198"/>
      <c r="IL7" s="198"/>
      <c r="IM7" s="198"/>
      <c r="IN7" s="198"/>
      <c r="IO7" s="198"/>
      <c r="IP7" s="198"/>
      <c r="IQ7" s="198"/>
      <c r="IR7" s="198"/>
      <c r="IS7" s="198"/>
    </row>
    <row r="8" s="178" customFormat="1" customHeight="1" spans="1:253">
      <c r="A8" s="187">
        <v>7</v>
      </c>
      <c r="B8" s="188" t="s">
        <v>1401</v>
      </c>
      <c r="C8" s="189" t="s">
        <v>1400</v>
      </c>
      <c r="D8" s="190">
        <v>7</v>
      </c>
      <c r="E8" s="194" t="s">
        <v>1475</v>
      </c>
      <c r="F8" s="194" t="s">
        <v>342</v>
      </c>
      <c r="G8" s="192">
        <v>7</v>
      </c>
      <c r="H8" s="196" t="s">
        <v>1508</v>
      </c>
      <c r="I8" s="193" t="s">
        <v>1509</v>
      </c>
      <c r="J8" s="205">
        <v>7</v>
      </c>
      <c r="K8" s="206" t="s">
        <v>1510</v>
      </c>
      <c r="L8" s="209" t="s">
        <v>1511</v>
      </c>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c r="BC8" s="198"/>
      <c r="BD8" s="198"/>
      <c r="BE8" s="198"/>
      <c r="BF8" s="198"/>
      <c r="BG8" s="198"/>
      <c r="BH8" s="198"/>
      <c r="BI8" s="198"/>
      <c r="BJ8" s="198"/>
      <c r="BK8" s="198"/>
      <c r="BL8" s="198"/>
      <c r="BM8" s="198"/>
      <c r="BN8" s="198"/>
      <c r="BO8" s="198"/>
      <c r="BP8" s="198"/>
      <c r="BQ8" s="198"/>
      <c r="BR8" s="198"/>
      <c r="BS8" s="198"/>
      <c r="BT8" s="198"/>
      <c r="BU8" s="198"/>
      <c r="BV8" s="198"/>
      <c r="BW8" s="198"/>
      <c r="BX8" s="198"/>
      <c r="BY8" s="198"/>
      <c r="BZ8" s="198"/>
      <c r="CA8" s="198"/>
      <c r="CB8" s="198"/>
      <c r="CC8" s="198"/>
      <c r="CD8" s="198"/>
      <c r="CE8" s="198"/>
      <c r="CF8" s="198"/>
      <c r="CG8" s="198"/>
      <c r="CH8" s="198"/>
      <c r="CI8" s="198"/>
      <c r="CJ8" s="198"/>
      <c r="CK8" s="198"/>
      <c r="CL8" s="198"/>
      <c r="CM8" s="198"/>
      <c r="CN8" s="198"/>
      <c r="CO8" s="198"/>
      <c r="CP8" s="198"/>
      <c r="CQ8" s="198"/>
      <c r="CR8" s="198"/>
      <c r="CS8" s="198"/>
      <c r="CT8" s="198"/>
      <c r="CU8" s="198"/>
      <c r="CV8" s="198"/>
      <c r="CW8" s="198"/>
      <c r="CX8" s="198"/>
      <c r="CY8" s="198"/>
      <c r="CZ8" s="198"/>
      <c r="DA8" s="198"/>
      <c r="DB8" s="198"/>
      <c r="DC8" s="198"/>
      <c r="DD8" s="198"/>
      <c r="DE8" s="198"/>
      <c r="DF8" s="198"/>
      <c r="DG8" s="198"/>
      <c r="DH8" s="198"/>
      <c r="DI8" s="198"/>
      <c r="DJ8" s="198"/>
      <c r="DK8" s="198"/>
      <c r="DL8" s="198"/>
      <c r="DM8" s="198"/>
      <c r="DN8" s="198"/>
      <c r="DO8" s="198"/>
      <c r="DP8" s="198"/>
      <c r="DQ8" s="198"/>
      <c r="DR8" s="198"/>
      <c r="DS8" s="198"/>
      <c r="DT8" s="198"/>
      <c r="DU8" s="198"/>
      <c r="DV8" s="198"/>
      <c r="DW8" s="198"/>
      <c r="DX8" s="198"/>
      <c r="DY8" s="198"/>
      <c r="DZ8" s="198"/>
      <c r="EA8" s="198"/>
      <c r="EB8" s="198"/>
      <c r="EC8" s="198"/>
      <c r="ED8" s="198"/>
      <c r="EE8" s="198"/>
      <c r="EF8" s="198"/>
      <c r="EG8" s="198"/>
      <c r="EH8" s="198"/>
      <c r="EI8" s="198"/>
      <c r="EJ8" s="198"/>
      <c r="EK8" s="198"/>
      <c r="EL8" s="198"/>
      <c r="EM8" s="198"/>
      <c r="EN8" s="198"/>
      <c r="EO8" s="198"/>
      <c r="EP8" s="198"/>
      <c r="EQ8" s="198"/>
      <c r="ER8" s="198"/>
      <c r="ES8" s="198"/>
      <c r="ET8" s="198"/>
      <c r="EU8" s="198"/>
      <c r="EV8" s="198"/>
      <c r="EW8" s="198"/>
      <c r="EX8" s="198"/>
      <c r="EY8" s="198"/>
      <c r="EZ8" s="198"/>
      <c r="FA8" s="198"/>
      <c r="FB8" s="198"/>
      <c r="FC8" s="198"/>
      <c r="FD8" s="198"/>
      <c r="FE8" s="198"/>
      <c r="FF8" s="198"/>
      <c r="FG8" s="198"/>
      <c r="FH8" s="198"/>
      <c r="FI8" s="198"/>
      <c r="FJ8" s="198"/>
      <c r="FK8" s="198"/>
      <c r="FL8" s="198"/>
      <c r="FM8" s="198"/>
      <c r="FN8" s="198"/>
      <c r="FO8" s="198"/>
      <c r="FP8" s="198"/>
      <c r="FQ8" s="198"/>
      <c r="FR8" s="198"/>
      <c r="FS8" s="198"/>
      <c r="FT8" s="198"/>
      <c r="FU8" s="198"/>
      <c r="FV8" s="198"/>
      <c r="FW8" s="198"/>
      <c r="FX8" s="198"/>
      <c r="FY8" s="198"/>
      <c r="FZ8" s="198"/>
      <c r="GA8" s="198"/>
      <c r="GB8" s="198"/>
      <c r="GC8" s="198"/>
      <c r="GD8" s="198"/>
      <c r="GE8" s="198"/>
      <c r="GF8" s="198"/>
      <c r="GG8" s="198"/>
      <c r="GH8" s="198"/>
      <c r="GI8" s="198"/>
      <c r="GJ8" s="198"/>
      <c r="GK8" s="198"/>
      <c r="GL8" s="198"/>
      <c r="GM8" s="198"/>
      <c r="GN8" s="198"/>
      <c r="GO8" s="198"/>
      <c r="GP8" s="198"/>
      <c r="GQ8" s="198"/>
      <c r="GR8" s="198"/>
      <c r="GS8" s="198"/>
      <c r="GT8" s="198"/>
      <c r="GU8" s="198"/>
      <c r="GV8" s="198"/>
      <c r="GW8" s="198"/>
      <c r="GX8" s="198"/>
      <c r="GY8" s="198"/>
      <c r="GZ8" s="198"/>
      <c r="HA8" s="198"/>
      <c r="HB8" s="198"/>
      <c r="HC8" s="198"/>
      <c r="HD8" s="198"/>
      <c r="HE8" s="198"/>
      <c r="HF8" s="198"/>
      <c r="HG8" s="198"/>
      <c r="HH8" s="198"/>
      <c r="HI8" s="198"/>
      <c r="HJ8" s="198"/>
      <c r="HK8" s="198"/>
      <c r="HL8" s="198"/>
      <c r="HM8" s="198"/>
      <c r="HN8" s="198"/>
      <c r="HO8" s="198"/>
      <c r="HP8" s="198"/>
      <c r="HQ8" s="198"/>
      <c r="HR8" s="198"/>
      <c r="HS8" s="198"/>
      <c r="HT8" s="198"/>
      <c r="HU8" s="198"/>
      <c r="HV8" s="198"/>
      <c r="HW8" s="198"/>
      <c r="HX8" s="198"/>
      <c r="HY8" s="198"/>
      <c r="HZ8" s="198"/>
      <c r="IA8" s="198"/>
      <c r="IB8" s="198"/>
      <c r="IC8" s="198"/>
      <c r="ID8" s="198"/>
      <c r="IE8" s="198"/>
      <c r="IF8" s="198"/>
      <c r="IG8" s="198"/>
      <c r="IH8" s="198"/>
      <c r="II8" s="198"/>
      <c r="IJ8" s="198"/>
      <c r="IK8" s="198"/>
      <c r="IL8" s="198"/>
      <c r="IM8" s="198"/>
      <c r="IN8" s="198"/>
      <c r="IO8" s="198"/>
      <c r="IP8" s="198"/>
      <c r="IQ8" s="198"/>
      <c r="IR8" s="198"/>
      <c r="IS8" s="198"/>
    </row>
    <row r="9" s="178" customFormat="1" customHeight="1" spans="1:253">
      <c r="A9" s="187">
        <v>8</v>
      </c>
      <c r="B9" s="188" t="s">
        <v>1117</v>
      </c>
      <c r="C9" s="189" t="s">
        <v>1116</v>
      </c>
      <c r="D9" s="190">
        <v>8</v>
      </c>
      <c r="E9" s="194" t="s">
        <v>1512</v>
      </c>
      <c r="F9" s="194" t="s">
        <v>1209</v>
      </c>
      <c r="G9" s="192">
        <v>8</v>
      </c>
      <c r="H9" s="193" t="s">
        <v>1513</v>
      </c>
      <c r="I9" s="193" t="s">
        <v>1086</v>
      </c>
      <c r="J9" s="205">
        <v>8</v>
      </c>
      <c r="K9" s="206" t="s">
        <v>1514</v>
      </c>
      <c r="L9" s="209" t="s">
        <v>1215</v>
      </c>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8"/>
      <c r="BB9" s="198"/>
      <c r="BC9" s="198"/>
      <c r="BD9" s="198"/>
      <c r="BE9" s="198"/>
      <c r="BF9" s="198"/>
      <c r="BG9" s="198"/>
      <c r="BH9" s="198"/>
      <c r="BI9" s="198"/>
      <c r="BJ9" s="198"/>
      <c r="BK9" s="198"/>
      <c r="BL9" s="198"/>
      <c r="BM9" s="198"/>
      <c r="BN9" s="198"/>
      <c r="BO9" s="198"/>
      <c r="BP9" s="198"/>
      <c r="BQ9" s="198"/>
      <c r="BR9" s="198"/>
      <c r="BS9" s="198"/>
      <c r="BT9" s="198"/>
      <c r="BU9" s="198"/>
      <c r="BV9" s="198"/>
      <c r="BW9" s="198"/>
      <c r="BX9" s="198"/>
      <c r="BY9" s="198"/>
      <c r="BZ9" s="198"/>
      <c r="CA9" s="198"/>
      <c r="CB9" s="198"/>
      <c r="CC9" s="198"/>
      <c r="CD9" s="198"/>
      <c r="CE9" s="198"/>
      <c r="CF9" s="198"/>
      <c r="CG9" s="198"/>
      <c r="CH9" s="198"/>
      <c r="CI9" s="198"/>
      <c r="CJ9" s="198"/>
      <c r="CK9" s="198"/>
      <c r="CL9" s="198"/>
      <c r="CM9" s="198"/>
      <c r="CN9" s="198"/>
      <c r="CO9" s="198"/>
      <c r="CP9" s="198"/>
      <c r="CQ9" s="198"/>
      <c r="CR9" s="198"/>
      <c r="CS9" s="198"/>
      <c r="CT9" s="198"/>
      <c r="CU9" s="198"/>
      <c r="CV9" s="198"/>
      <c r="CW9" s="198"/>
      <c r="CX9" s="198"/>
      <c r="CY9" s="198"/>
      <c r="CZ9" s="198"/>
      <c r="DA9" s="198"/>
      <c r="DB9" s="198"/>
      <c r="DC9" s="198"/>
      <c r="DD9" s="198"/>
      <c r="DE9" s="198"/>
      <c r="DF9" s="198"/>
      <c r="DG9" s="198"/>
      <c r="DH9" s="198"/>
      <c r="DI9" s="198"/>
      <c r="DJ9" s="198"/>
      <c r="DK9" s="198"/>
      <c r="DL9" s="198"/>
      <c r="DM9" s="198"/>
      <c r="DN9" s="198"/>
      <c r="DO9" s="198"/>
      <c r="DP9" s="198"/>
      <c r="DQ9" s="198"/>
      <c r="DR9" s="198"/>
      <c r="DS9" s="198"/>
      <c r="DT9" s="198"/>
      <c r="DU9" s="198"/>
      <c r="DV9" s="198"/>
      <c r="DW9" s="198"/>
      <c r="DX9" s="198"/>
      <c r="DY9" s="198"/>
      <c r="DZ9" s="198"/>
      <c r="EA9" s="198"/>
      <c r="EB9" s="198"/>
      <c r="EC9" s="198"/>
      <c r="ED9" s="198"/>
      <c r="EE9" s="198"/>
      <c r="EF9" s="198"/>
      <c r="EG9" s="198"/>
      <c r="EH9" s="198"/>
      <c r="EI9" s="198"/>
      <c r="EJ9" s="198"/>
      <c r="EK9" s="198"/>
      <c r="EL9" s="198"/>
      <c r="EM9" s="198"/>
      <c r="EN9" s="198"/>
      <c r="EO9" s="198"/>
      <c r="EP9" s="198"/>
      <c r="EQ9" s="198"/>
      <c r="ER9" s="198"/>
      <c r="ES9" s="198"/>
      <c r="ET9" s="198"/>
      <c r="EU9" s="198"/>
      <c r="EV9" s="198"/>
      <c r="EW9" s="198"/>
      <c r="EX9" s="198"/>
      <c r="EY9" s="198"/>
      <c r="EZ9" s="198"/>
      <c r="FA9" s="198"/>
      <c r="FB9" s="198"/>
      <c r="FC9" s="198"/>
      <c r="FD9" s="198"/>
      <c r="FE9" s="198"/>
      <c r="FF9" s="198"/>
      <c r="FG9" s="198"/>
      <c r="FH9" s="198"/>
      <c r="FI9" s="198"/>
      <c r="FJ9" s="198"/>
      <c r="FK9" s="198"/>
      <c r="FL9" s="198"/>
      <c r="FM9" s="198"/>
      <c r="FN9" s="198"/>
      <c r="FO9" s="198"/>
      <c r="FP9" s="198"/>
      <c r="FQ9" s="198"/>
      <c r="FR9" s="198"/>
      <c r="FS9" s="198"/>
      <c r="FT9" s="198"/>
      <c r="FU9" s="198"/>
      <c r="FV9" s="198"/>
      <c r="FW9" s="198"/>
      <c r="FX9" s="198"/>
      <c r="FY9" s="198"/>
      <c r="FZ9" s="198"/>
      <c r="GA9" s="198"/>
      <c r="GB9" s="198"/>
      <c r="GC9" s="198"/>
      <c r="GD9" s="198"/>
      <c r="GE9" s="198"/>
      <c r="GF9" s="198"/>
      <c r="GG9" s="198"/>
      <c r="GH9" s="198"/>
      <c r="GI9" s="198"/>
      <c r="GJ9" s="198"/>
      <c r="GK9" s="198"/>
      <c r="GL9" s="198"/>
      <c r="GM9" s="198"/>
      <c r="GN9" s="198"/>
      <c r="GO9" s="198"/>
      <c r="GP9" s="198"/>
      <c r="GQ9" s="198"/>
      <c r="GR9" s="198"/>
      <c r="GS9" s="198"/>
      <c r="GT9" s="198"/>
      <c r="GU9" s="198"/>
      <c r="GV9" s="198"/>
      <c r="GW9" s="198"/>
      <c r="GX9" s="198"/>
      <c r="GY9" s="198"/>
      <c r="GZ9" s="198"/>
      <c r="HA9" s="198"/>
      <c r="HB9" s="198"/>
      <c r="HC9" s="198"/>
      <c r="HD9" s="198"/>
      <c r="HE9" s="198"/>
      <c r="HF9" s="198"/>
      <c r="HG9" s="198"/>
      <c r="HH9" s="198"/>
      <c r="HI9" s="198"/>
      <c r="HJ9" s="198"/>
      <c r="HK9" s="198"/>
      <c r="HL9" s="198"/>
      <c r="HM9" s="198"/>
      <c r="HN9" s="198"/>
      <c r="HO9" s="198"/>
      <c r="HP9" s="198"/>
      <c r="HQ9" s="198"/>
      <c r="HR9" s="198"/>
      <c r="HS9" s="198"/>
      <c r="HT9" s="198"/>
      <c r="HU9" s="198"/>
      <c r="HV9" s="198"/>
      <c r="HW9" s="198"/>
      <c r="HX9" s="198"/>
      <c r="HY9" s="198"/>
      <c r="HZ9" s="198"/>
      <c r="IA9" s="198"/>
      <c r="IB9" s="198"/>
      <c r="IC9" s="198"/>
      <c r="ID9" s="198"/>
      <c r="IE9" s="198"/>
      <c r="IF9" s="198"/>
      <c r="IG9" s="198"/>
      <c r="IH9" s="198"/>
      <c r="II9" s="198"/>
      <c r="IJ9" s="198"/>
      <c r="IK9" s="198"/>
      <c r="IL9" s="198"/>
      <c r="IM9" s="198"/>
      <c r="IN9" s="198"/>
      <c r="IO9" s="198"/>
      <c r="IP9" s="198"/>
      <c r="IQ9" s="198"/>
      <c r="IR9" s="198"/>
      <c r="IS9" s="198"/>
    </row>
    <row r="10" s="178" customFormat="1" customHeight="1" spans="1:253">
      <c r="A10" s="187">
        <v>9</v>
      </c>
      <c r="B10" s="188" t="s">
        <v>1151</v>
      </c>
      <c r="C10" s="189" t="s">
        <v>1150</v>
      </c>
      <c r="D10" s="190">
        <v>9</v>
      </c>
      <c r="E10" s="194" t="s">
        <v>1515</v>
      </c>
      <c r="F10" s="194" t="s">
        <v>1136</v>
      </c>
      <c r="G10" s="192">
        <v>9</v>
      </c>
      <c r="H10" s="193" t="s">
        <v>1516</v>
      </c>
      <c r="I10" s="196" t="s">
        <v>1110</v>
      </c>
      <c r="J10" s="205">
        <v>9</v>
      </c>
      <c r="K10" s="206" t="s">
        <v>1496</v>
      </c>
      <c r="L10" s="209" t="s">
        <v>1075</v>
      </c>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198"/>
      <c r="AZ10" s="198"/>
      <c r="BA10" s="198"/>
      <c r="BB10" s="198"/>
      <c r="BC10" s="198"/>
      <c r="BD10" s="198"/>
      <c r="BE10" s="198"/>
      <c r="BF10" s="198"/>
      <c r="BG10" s="198"/>
      <c r="BH10" s="198"/>
      <c r="BI10" s="198"/>
      <c r="BJ10" s="198"/>
      <c r="BK10" s="198"/>
      <c r="BL10" s="198"/>
      <c r="BM10" s="198"/>
      <c r="BN10" s="198"/>
      <c r="BO10" s="198"/>
      <c r="BP10" s="198"/>
      <c r="BQ10" s="198"/>
      <c r="BR10" s="198"/>
      <c r="BS10" s="198"/>
      <c r="BT10" s="198"/>
      <c r="BU10" s="198"/>
      <c r="BV10" s="198"/>
      <c r="BW10" s="198"/>
      <c r="BX10" s="198"/>
      <c r="BY10" s="198"/>
      <c r="BZ10" s="198"/>
      <c r="CA10" s="198"/>
      <c r="CB10" s="198"/>
      <c r="CC10" s="198"/>
      <c r="CD10" s="198"/>
      <c r="CE10" s="198"/>
      <c r="CF10" s="198"/>
      <c r="CG10" s="198"/>
      <c r="CH10" s="198"/>
      <c r="CI10" s="198"/>
      <c r="CJ10" s="198"/>
      <c r="CK10" s="198"/>
      <c r="CL10" s="198"/>
      <c r="CM10" s="198"/>
      <c r="CN10" s="198"/>
      <c r="CO10" s="198"/>
      <c r="CP10" s="198"/>
      <c r="CQ10" s="198"/>
      <c r="CR10" s="198"/>
      <c r="CS10" s="198"/>
      <c r="CT10" s="198"/>
      <c r="CU10" s="198"/>
      <c r="CV10" s="198"/>
      <c r="CW10" s="198"/>
      <c r="CX10" s="198"/>
      <c r="CY10" s="198"/>
      <c r="CZ10" s="198"/>
      <c r="DA10" s="198"/>
      <c r="DB10" s="198"/>
      <c r="DC10" s="198"/>
      <c r="DD10" s="198"/>
      <c r="DE10" s="198"/>
      <c r="DF10" s="198"/>
      <c r="DG10" s="198"/>
      <c r="DH10" s="198"/>
      <c r="DI10" s="198"/>
      <c r="DJ10" s="198"/>
      <c r="DK10" s="198"/>
      <c r="DL10" s="198"/>
      <c r="DM10" s="198"/>
      <c r="DN10" s="198"/>
      <c r="DO10" s="198"/>
      <c r="DP10" s="198"/>
      <c r="DQ10" s="198"/>
      <c r="DR10" s="198"/>
      <c r="DS10" s="198"/>
      <c r="DT10" s="198"/>
      <c r="DU10" s="198"/>
      <c r="DV10" s="198"/>
      <c r="DW10" s="198"/>
      <c r="DX10" s="198"/>
      <c r="DY10" s="198"/>
      <c r="DZ10" s="198"/>
      <c r="EA10" s="198"/>
      <c r="EB10" s="198"/>
      <c r="EC10" s="198"/>
      <c r="ED10" s="198"/>
      <c r="EE10" s="198"/>
      <c r="EF10" s="198"/>
      <c r="EG10" s="198"/>
      <c r="EH10" s="198"/>
      <c r="EI10" s="198"/>
      <c r="EJ10" s="198"/>
      <c r="EK10" s="198"/>
      <c r="EL10" s="198"/>
      <c r="EM10" s="198"/>
      <c r="EN10" s="198"/>
      <c r="EO10" s="198"/>
      <c r="EP10" s="198"/>
      <c r="EQ10" s="198"/>
      <c r="ER10" s="198"/>
      <c r="ES10" s="198"/>
      <c r="ET10" s="198"/>
      <c r="EU10" s="198"/>
      <c r="EV10" s="198"/>
      <c r="EW10" s="198"/>
      <c r="EX10" s="198"/>
      <c r="EY10" s="198"/>
      <c r="EZ10" s="198"/>
      <c r="FA10" s="198"/>
      <c r="FB10" s="198"/>
      <c r="FC10" s="198"/>
      <c r="FD10" s="198"/>
      <c r="FE10" s="198"/>
      <c r="FF10" s="198"/>
      <c r="FG10" s="198"/>
      <c r="FH10" s="198"/>
      <c r="FI10" s="198"/>
      <c r="FJ10" s="198"/>
      <c r="FK10" s="198"/>
      <c r="FL10" s="198"/>
      <c r="FM10" s="198"/>
      <c r="FN10" s="198"/>
      <c r="FO10" s="198"/>
      <c r="FP10" s="198"/>
      <c r="FQ10" s="198"/>
      <c r="FR10" s="198"/>
      <c r="FS10" s="198"/>
      <c r="FT10" s="198"/>
      <c r="FU10" s="198"/>
      <c r="FV10" s="198"/>
      <c r="FW10" s="198"/>
      <c r="FX10" s="198"/>
      <c r="FY10" s="198"/>
      <c r="FZ10" s="198"/>
      <c r="GA10" s="198"/>
      <c r="GB10" s="198"/>
      <c r="GC10" s="198"/>
      <c r="GD10" s="198"/>
      <c r="GE10" s="198"/>
      <c r="GF10" s="198"/>
      <c r="GG10" s="198"/>
      <c r="GH10" s="198"/>
      <c r="GI10" s="198"/>
      <c r="GJ10" s="198"/>
      <c r="GK10" s="198"/>
      <c r="GL10" s="198"/>
      <c r="GM10" s="198"/>
      <c r="GN10" s="198"/>
      <c r="GO10" s="198"/>
      <c r="GP10" s="198"/>
      <c r="GQ10" s="198"/>
      <c r="GR10" s="198"/>
      <c r="GS10" s="198"/>
      <c r="GT10" s="198"/>
      <c r="GU10" s="198"/>
      <c r="GV10" s="198"/>
      <c r="GW10" s="198"/>
      <c r="GX10" s="198"/>
      <c r="GY10" s="198"/>
      <c r="GZ10" s="198"/>
      <c r="HA10" s="198"/>
      <c r="HB10" s="198"/>
      <c r="HC10" s="198"/>
      <c r="HD10" s="198"/>
      <c r="HE10" s="198"/>
      <c r="HF10" s="198"/>
      <c r="HG10" s="198"/>
      <c r="HH10" s="198"/>
      <c r="HI10" s="198"/>
      <c r="HJ10" s="198"/>
      <c r="HK10" s="198"/>
      <c r="HL10" s="198"/>
      <c r="HM10" s="198"/>
      <c r="HN10" s="198"/>
      <c r="HO10" s="198"/>
      <c r="HP10" s="198"/>
      <c r="HQ10" s="198"/>
      <c r="HR10" s="198"/>
      <c r="HS10" s="198"/>
      <c r="HT10" s="198"/>
      <c r="HU10" s="198"/>
      <c r="HV10" s="198"/>
      <c r="HW10" s="198"/>
      <c r="HX10" s="198"/>
      <c r="HY10" s="198"/>
      <c r="HZ10" s="198"/>
      <c r="IA10" s="198"/>
      <c r="IB10" s="198"/>
      <c r="IC10" s="198"/>
      <c r="ID10" s="198"/>
      <c r="IE10" s="198"/>
      <c r="IF10" s="198"/>
      <c r="IG10" s="198"/>
      <c r="IH10" s="198"/>
      <c r="II10" s="198"/>
      <c r="IJ10" s="198"/>
      <c r="IK10" s="198"/>
      <c r="IL10" s="198"/>
      <c r="IM10" s="198"/>
      <c r="IN10" s="198"/>
      <c r="IO10" s="198"/>
      <c r="IP10" s="198"/>
      <c r="IQ10" s="198"/>
      <c r="IR10" s="198"/>
      <c r="IS10" s="198"/>
    </row>
    <row r="11" s="178" customFormat="1" ht="30" customHeight="1" spans="1:253">
      <c r="A11" s="187">
        <v>10</v>
      </c>
      <c r="B11" s="188" t="s">
        <v>1443</v>
      </c>
      <c r="C11" s="189" t="s">
        <v>1511</v>
      </c>
      <c r="D11" s="190">
        <v>10</v>
      </c>
      <c r="E11" s="197" t="s">
        <v>1517</v>
      </c>
      <c r="F11" s="194" t="s">
        <v>1518</v>
      </c>
      <c r="G11" s="192">
        <v>10</v>
      </c>
      <c r="H11" s="193" t="s">
        <v>1519</v>
      </c>
      <c r="I11" s="193" t="s">
        <v>1437</v>
      </c>
      <c r="J11" s="205">
        <v>10</v>
      </c>
      <c r="K11" s="206" t="s">
        <v>1520</v>
      </c>
      <c r="L11" s="209" t="s">
        <v>659</v>
      </c>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8"/>
      <c r="BH11" s="198"/>
      <c r="BI11" s="198"/>
      <c r="BJ11" s="198"/>
      <c r="BK11" s="198"/>
      <c r="BL11" s="198"/>
      <c r="BM11" s="198"/>
      <c r="BN11" s="198"/>
      <c r="BO11" s="198"/>
      <c r="BP11" s="198"/>
      <c r="BQ11" s="198"/>
      <c r="BR11" s="198"/>
      <c r="BS11" s="198"/>
      <c r="BT11" s="198"/>
      <c r="BU11" s="198"/>
      <c r="BV11" s="198"/>
      <c r="BW11" s="198"/>
      <c r="BX11" s="198"/>
      <c r="BY11" s="198"/>
      <c r="BZ11" s="198"/>
      <c r="CA11" s="198"/>
      <c r="CB11" s="198"/>
      <c r="CC11" s="198"/>
      <c r="CD11" s="198"/>
      <c r="CE11" s="198"/>
      <c r="CF11" s="198"/>
      <c r="CG11" s="198"/>
      <c r="CH11" s="198"/>
      <c r="CI11" s="198"/>
      <c r="CJ11" s="198"/>
      <c r="CK11" s="198"/>
      <c r="CL11" s="198"/>
      <c r="CM11" s="198"/>
      <c r="CN11" s="198"/>
      <c r="CO11" s="198"/>
      <c r="CP11" s="198"/>
      <c r="CQ11" s="198"/>
      <c r="CR11" s="198"/>
      <c r="CS11" s="198"/>
      <c r="CT11" s="198"/>
      <c r="CU11" s="198"/>
      <c r="CV11" s="198"/>
      <c r="CW11" s="198"/>
      <c r="CX11" s="198"/>
      <c r="CY11" s="198"/>
      <c r="CZ11" s="198"/>
      <c r="DA11" s="198"/>
      <c r="DB11" s="198"/>
      <c r="DC11" s="198"/>
      <c r="DD11" s="198"/>
      <c r="DE11" s="198"/>
      <c r="DF11" s="198"/>
      <c r="DG11" s="198"/>
      <c r="DH11" s="198"/>
      <c r="DI11" s="198"/>
      <c r="DJ11" s="198"/>
      <c r="DK11" s="198"/>
      <c r="DL11" s="198"/>
      <c r="DM11" s="198"/>
      <c r="DN11" s="198"/>
      <c r="DO11" s="198"/>
      <c r="DP11" s="198"/>
      <c r="DQ11" s="198"/>
      <c r="DR11" s="198"/>
      <c r="DS11" s="198"/>
      <c r="DT11" s="198"/>
      <c r="DU11" s="198"/>
      <c r="DV11" s="198"/>
      <c r="DW11" s="198"/>
      <c r="DX11" s="198"/>
      <c r="DY11" s="198"/>
      <c r="DZ11" s="198"/>
      <c r="EA11" s="198"/>
      <c r="EB11" s="198"/>
      <c r="EC11" s="198"/>
      <c r="ED11" s="198"/>
      <c r="EE11" s="198"/>
      <c r="EF11" s="198"/>
      <c r="EG11" s="198"/>
      <c r="EH11" s="198"/>
      <c r="EI11" s="198"/>
      <c r="EJ11" s="198"/>
      <c r="EK11" s="198"/>
      <c r="EL11" s="198"/>
      <c r="EM11" s="198"/>
      <c r="EN11" s="198"/>
      <c r="EO11" s="198"/>
      <c r="EP11" s="198"/>
      <c r="EQ11" s="198"/>
      <c r="ER11" s="198"/>
      <c r="ES11" s="198"/>
      <c r="ET11" s="198"/>
      <c r="EU11" s="198"/>
      <c r="EV11" s="198"/>
      <c r="EW11" s="198"/>
      <c r="EX11" s="198"/>
      <c r="EY11" s="198"/>
      <c r="EZ11" s="198"/>
      <c r="FA11" s="198"/>
      <c r="FB11" s="198"/>
      <c r="FC11" s="198"/>
      <c r="FD11" s="198"/>
      <c r="FE11" s="198"/>
      <c r="FF11" s="198"/>
      <c r="FG11" s="198"/>
      <c r="FH11" s="198"/>
      <c r="FI11" s="198"/>
      <c r="FJ11" s="198"/>
      <c r="FK11" s="198"/>
      <c r="FL11" s="198"/>
      <c r="FM11" s="198"/>
      <c r="FN11" s="198"/>
      <c r="FO11" s="198"/>
      <c r="FP11" s="198"/>
      <c r="FQ11" s="198"/>
      <c r="FR11" s="198"/>
      <c r="FS11" s="198"/>
      <c r="FT11" s="198"/>
      <c r="FU11" s="198"/>
      <c r="FV11" s="198"/>
      <c r="FW11" s="198"/>
      <c r="FX11" s="198"/>
      <c r="FY11" s="198"/>
      <c r="FZ11" s="198"/>
      <c r="GA11" s="198"/>
      <c r="GB11" s="198"/>
      <c r="GC11" s="198"/>
      <c r="GD11" s="198"/>
      <c r="GE11" s="198"/>
      <c r="GF11" s="198"/>
      <c r="GG11" s="198"/>
      <c r="GH11" s="198"/>
      <c r="GI11" s="198"/>
      <c r="GJ11" s="198"/>
      <c r="GK11" s="198"/>
      <c r="GL11" s="198"/>
      <c r="GM11" s="198"/>
      <c r="GN11" s="198"/>
      <c r="GO11" s="198"/>
      <c r="GP11" s="198"/>
      <c r="GQ11" s="198"/>
      <c r="GR11" s="198"/>
      <c r="GS11" s="198"/>
      <c r="GT11" s="198"/>
      <c r="GU11" s="198"/>
      <c r="GV11" s="198"/>
      <c r="GW11" s="198"/>
      <c r="GX11" s="198"/>
      <c r="GY11" s="198"/>
      <c r="GZ11" s="198"/>
      <c r="HA11" s="198"/>
      <c r="HB11" s="198"/>
      <c r="HC11" s="198"/>
      <c r="HD11" s="198"/>
      <c r="HE11" s="198"/>
      <c r="HF11" s="198"/>
      <c r="HG11" s="198"/>
      <c r="HH11" s="198"/>
      <c r="HI11" s="198"/>
      <c r="HJ11" s="198"/>
      <c r="HK11" s="198"/>
      <c r="HL11" s="198"/>
      <c r="HM11" s="198"/>
      <c r="HN11" s="198"/>
      <c r="HO11" s="198"/>
      <c r="HP11" s="198"/>
      <c r="HQ11" s="198"/>
      <c r="HR11" s="198"/>
      <c r="HS11" s="198"/>
      <c r="HT11" s="198"/>
      <c r="HU11" s="198"/>
      <c r="HV11" s="198"/>
      <c r="HW11" s="198"/>
      <c r="HX11" s="198"/>
      <c r="HY11" s="198"/>
      <c r="HZ11" s="198"/>
      <c r="IA11" s="198"/>
      <c r="IB11" s="198"/>
      <c r="IC11" s="198"/>
      <c r="ID11" s="198"/>
      <c r="IE11" s="198"/>
      <c r="IF11" s="198"/>
      <c r="IG11" s="198"/>
      <c r="IH11" s="198"/>
      <c r="II11" s="198"/>
      <c r="IJ11" s="198"/>
      <c r="IK11" s="198"/>
      <c r="IL11" s="198"/>
      <c r="IM11" s="198"/>
      <c r="IN11" s="198"/>
      <c r="IO11" s="198"/>
      <c r="IP11" s="198"/>
      <c r="IQ11" s="198"/>
      <c r="IR11" s="198"/>
      <c r="IS11" s="198"/>
    </row>
    <row r="12" s="178" customFormat="1" ht="18" customHeight="1" spans="1:253">
      <c r="A12" s="187">
        <v>11</v>
      </c>
      <c r="B12" s="188" t="s">
        <v>1265</v>
      </c>
      <c r="C12" s="189" t="s">
        <v>847</v>
      </c>
      <c r="D12" s="190">
        <v>11</v>
      </c>
      <c r="E12" s="197" t="s">
        <v>1168</v>
      </c>
      <c r="F12" s="194" t="s">
        <v>1167</v>
      </c>
      <c r="G12" s="192">
        <v>11</v>
      </c>
      <c r="H12" s="193" t="s">
        <v>1521</v>
      </c>
      <c r="I12" s="193" t="s">
        <v>1368</v>
      </c>
      <c r="J12" s="205">
        <v>11</v>
      </c>
      <c r="K12" s="206" t="s">
        <v>1522</v>
      </c>
      <c r="L12" s="209" t="s">
        <v>1177</v>
      </c>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8"/>
      <c r="AZ12" s="198"/>
      <c r="BA12" s="198"/>
      <c r="BB12" s="198"/>
      <c r="BC12" s="198"/>
      <c r="BD12" s="198"/>
      <c r="BE12" s="198"/>
      <c r="BF12" s="198"/>
      <c r="BG12" s="198"/>
      <c r="BH12" s="198"/>
      <c r="BI12" s="198"/>
      <c r="BJ12" s="198"/>
      <c r="BK12" s="198"/>
      <c r="BL12" s="198"/>
      <c r="BM12" s="198"/>
      <c r="BN12" s="198"/>
      <c r="BO12" s="198"/>
      <c r="BP12" s="198"/>
      <c r="BQ12" s="198"/>
      <c r="BR12" s="198"/>
      <c r="BS12" s="198"/>
      <c r="BT12" s="198"/>
      <c r="BU12" s="198"/>
      <c r="BV12" s="198"/>
      <c r="BW12" s="198"/>
      <c r="BX12" s="198"/>
      <c r="BY12" s="198"/>
      <c r="BZ12" s="198"/>
      <c r="CA12" s="198"/>
      <c r="CB12" s="198"/>
      <c r="CC12" s="198"/>
      <c r="CD12" s="198"/>
      <c r="CE12" s="198"/>
      <c r="CF12" s="198"/>
      <c r="CG12" s="198"/>
      <c r="CH12" s="198"/>
      <c r="CI12" s="198"/>
      <c r="CJ12" s="198"/>
      <c r="CK12" s="198"/>
      <c r="CL12" s="198"/>
      <c r="CM12" s="198"/>
      <c r="CN12" s="198"/>
      <c r="CO12" s="198"/>
      <c r="CP12" s="198"/>
      <c r="CQ12" s="198"/>
      <c r="CR12" s="198"/>
      <c r="CS12" s="198"/>
      <c r="CT12" s="198"/>
      <c r="CU12" s="198"/>
      <c r="CV12" s="198"/>
      <c r="CW12" s="198"/>
      <c r="CX12" s="198"/>
      <c r="CY12" s="198"/>
      <c r="CZ12" s="198"/>
      <c r="DA12" s="198"/>
      <c r="DB12" s="198"/>
      <c r="DC12" s="198"/>
      <c r="DD12" s="198"/>
      <c r="DE12" s="198"/>
      <c r="DF12" s="198"/>
      <c r="DG12" s="198"/>
      <c r="DH12" s="198"/>
      <c r="DI12" s="198"/>
      <c r="DJ12" s="198"/>
      <c r="DK12" s="198"/>
      <c r="DL12" s="198"/>
      <c r="DM12" s="198"/>
      <c r="DN12" s="198"/>
      <c r="DO12" s="198"/>
      <c r="DP12" s="198"/>
      <c r="DQ12" s="198"/>
      <c r="DR12" s="198"/>
      <c r="DS12" s="198"/>
      <c r="DT12" s="198"/>
      <c r="DU12" s="198"/>
      <c r="DV12" s="198"/>
      <c r="DW12" s="198"/>
      <c r="DX12" s="198"/>
      <c r="DY12" s="198"/>
      <c r="DZ12" s="198"/>
      <c r="EA12" s="198"/>
      <c r="EB12" s="198"/>
      <c r="EC12" s="198"/>
      <c r="ED12" s="198"/>
      <c r="EE12" s="198"/>
      <c r="EF12" s="198"/>
      <c r="EG12" s="198"/>
      <c r="EH12" s="198"/>
      <c r="EI12" s="198"/>
      <c r="EJ12" s="198"/>
      <c r="EK12" s="198"/>
      <c r="EL12" s="198"/>
      <c r="EM12" s="198"/>
      <c r="EN12" s="198"/>
      <c r="EO12" s="198"/>
      <c r="EP12" s="198"/>
      <c r="EQ12" s="198"/>
      <c r="ER12" s="198"/>
      <c r="ES12" s="198"/>
      <c r="ET12" s="198"/>
      <c r="EU12" s="198"/>
      <c r="EV12" s="198"/>
      <c r="EW12" s="198"/>
      <c r="EX12" s="198"/>
      <c r="EY12" s="198"/>
      <c r="EZ12" s="198"/>
      <c r="FA12" s="198"/>
      <c r="FB12" s="198"/>
      <c r="FC12" s="198"/>
      <c r="FD12" s="198"/>
      <c r="FE12" s="198"/>
      <c r="FF12" s="198"/>
      <c r="FG12" s="198"/>
      <c r="FH12" s="198"/>
      <c r="FI12" s="198"/>
      <c r="FJ12" s="198"/>
      <c r="FK12" s="198"/>
      <c r="FL12" s="198"/>
      <c r="FM12" s="198"/>
      <c r="FN12" s="198"/>
      <c r="FO12" s="198"/>
      <c r="FP12" s="198"/>
      <c r="FQ12" s="198"/>
      <c r="FR12" s="198"/>
      <c r="FS12" s="198"/>
      <c r="FT12" s="198"/>
      <c r="FU12" s="198"/>
      <c r="FV12" s="198"/>
      <c r="FW12" s="198"/>
      <c r="FX12" s="198"/>
      <c r="FY12" s="198"/>
      <c r="FZ12" s="198"/>
      <c r="GA12" s="198"/>
      <c r="GB12" s="198"/>
      <c r="GC12" s="198"/>
      <c r="GD12" s="198"/>
      <c r="GE12" s="198"/>
      <c r="GF12" s="198"/>
      <c r="GG12" s="198"/>
      <c r="GH12" s="198"/>
      <c r="GI12" s="198"/>
      <c r="GJ12" s="198"/>
      <c r="GK12" s="198"/>
      <c r="GL12" s="198"/>
      <c r="GM12" s="198"/>
      <c r="GN12" s="198"/>
      <c r="GO12" s="198"/>
      <c r="GP12" s="198"/>
      <c r="GQ12" s="198"/>
      <c r="GR12" s="198"/>
      <c r="GS12" s="198"/>
      <c r="GT12" s="198"/>
      <c r="GU12" s="198"/>
      <c r="GV12" s="198"/>
      <c r="GW12" s="198"/>
      <c r="GX12" s="198"/>
      <c r="GY12" s="198"/>
      <c r="GZ12" s="198"/>
      <c r="HA12" s="198"/>
      <c r="HB12" s="198"/>
      <c r="HC12" s="198"/>
      <c r="HD12" s="198"/>
      <c r="HE12" s="198"/>
      <c r="HF12" s="198"/>
      <c r="HG12" s="198"/>
      <c r="HH12" s="198"/>
      <c r="HI12" s="198"/>
      <c r="HJ12" s="198"/>
      <c r="HK12" s="198"/>
      <c r="HL12" s="198"/>
      <c r="HM12" s="198"/>
      <c r="HN12" s="198"/>
      <c r="HO12" s="198"/>
      <c r="HP12" s="198"/>
      <c r="HQ12" s="198"/>
      <c r="HR12" s="198"/>
      <c r="HS12" s="198"/>
      <c r="HT12" s="198"/>
      <c r="HU12" s="198"/>
      <c r="HV12" s="198"/>
      <c r="HW12" s="198"/>
      <c r="HX12" s="198"/>
      <c r="HY12" s="198"/>
      <c r="HZ12" s="198"/>
      <c r="IA12" s="198"/>
      <c r="IB12" s="198"/>
      <c r="IC12" s="198"/>
      <c r="ID12" s="198"/>
      <c r="IE12" s="198"/>
      <c r="IF12" s="198"/>
      <c r="IG12" s="198"/>
      <c r="IH12" s="198"/>
      <c r="II12" s="198"/>
      <c r="IJ12" s="198"/>
      <c r="IK12" s="198"/>
      <c r="IL12" s="198"/>
      <c r="IM12" s="198"/>
      <c r="IN12" s="198"/>
      <c r="IO12" s="198"/>
      <c r="IP12" s="198"/>
      <c r="IQ12" s="198"/>
      <c r="IR12" s="198"/>
      <c r="IS12" s="198"/>
    </row>
    <row r="13" s="178" customFormat="1" customHeight="1" spans="1:253">
      <c r="A13" s="187">
        <v>12</v>
      </c>
      <c r="B13" s="188" t="s">
        <v>1523</v>
      </c>
      <c r="C13" s="189" t="s">
        <v>1524</v>
      </c>
      <c r="D13" s="190">
        <v>12</v>
      </c>
      <c r="E13" s="197" t="s">
        <v>1185</v>
      </c>
      <c r="F13" s="194" t="s">
        <v>1184</v>
      </c>
      <c r="G13" s="192">
        <v>12</v>
      </c>
      <c r="H13" s="193" t="s">
        <v>1525</v>
      </c>
      <c r="I13" s="193" t="s">
        <v>1182</v>
      </c>
      <c r="J13" s="205">
        <v>12</v>
      </c>
      <c r="K13" s="206" t="s">
        <v>1526</v>
      </c>
      <c r="L13" s="209" t="s">
        <v>1110</v>
      </c>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c r="AY13" s="198"/>
      <c r="AZ13" s="198"/>
      <c r="BA13" s="198"/>
      <c r="BB13" s="198"/>
      <c r="BC13" s="198"/>
      <c r="BD13" s="198"/>
      <c r="BE13" s="198"/>
      <c r="BF13" s="198"/>
      <c r="BG13" s="198"/>
      <c r="BH13" s="198"/>
      <c r="BI13" s="198"/>
      <c r="BJ13" s="198"/>
      <c r="BK13" s="198"/>
      <c r="BL13" s="198"/>
      <c r="BM13" s="198"/>
      <c r="BN13" s="198"/>
      <c r="BO13" s="198"/>
      <c r="BP13" s="198"/>
      <c r="BQ13" s="198"/>
      <c r="BR13" s="198"/>
      <c r="BS13" s="198"/>
      <c r="BT13" s="198"/>
      <c r="BU13" s="198"/>
      <c r="BV13" s="198"/>
      <c r="BW13" s="198"/>
      <c r="BX13" s="198"/>
      <c r="BY13" s="198"/>
      <c r="BZ13" s="198"/>
      <c r="CA13" s="198"/>
      <c r="CB13" s="198"/>
      <c r="CC13" s="198"/>
      <c r="CD13" s="198"/>
      <c r="CE13" s="198"/>
      <c r="CF13" s="198"/>
      <c r="CG13" s="198"/>
      <c r="CH13" s="198"/>
      <c r="CI13" s="198"/>
      <c r="CJ13" s="198"/>
      <c r="CK13" s="198"/>
      <c r="CL13" s="198"/>
      <c r="CM13" s="198"/>
      <c r="CN13" s="198"/>
      <c r="CO13" s="198"/>
      <c r="CP13" s="198"/>
      <c r="CQ13" s="198"/>
      <c r="CR13" s="198"/>
      <c r="CS13" s="198"/>
      <c r="CT13" s="198"/>
      <c r="CU13" s="198"/>
      <c r="CV13" s="198"/>
      <c r="CW13" s="198"/>
      <c r="CX13" s="198"/>
      <c r="CY13" s="198"/>
      <c r="CZ13" s="198"/>
      <c r="DA13" s="198"/>
      <c r="DB13" s="198"/>
      <c r="DC13" s="198"/>
      <c r="DD13" s="198"/>
      <c r="DE13" s="198"/>
      <c r="DF13" s="198"/>
      <c r="DG13" s="198"/>
      <c r="DH13" s="198"/>
      <c r="DI13" s="198"/>
      <c r="DJ13" s="198"/>
      <c r="DK13" s="198"/>
      <c r="DL13" s="198"/>
      <c r="DM13" s="198"/>
      <c r="DN13" s="198"/>
      <c r="DO13" s="198"/>
      <c r="DP13" s="198"/>
      <c r="DQ13" s="198"/>
      <c r="DR13" s="198"/>
      <c r="DS13" s="198"/>
      <c r="DT13" s="198"/>
      <c r="DU13" s="198"/>
      <c r="DV13" s="198"/>
      <c r="DW13" s="198"/>
      <c r="DX13" s="198"/>
      <c r="DY13" s="198"/>
      <c r="DZ13" s="198"/>
      <c r="EA13" s="198"/>
      <c r="EB13" s="198"/>
      <c r="EC13" s="198"/>
      <c r="ED13" s="198"/>
      <c r="EE13" s="198"/>
      <c r="EF13" s="198"/>
      <c r="EG13" s="198"/>
      <c r="EH13" s="198"/>
      <c r="EI13" s="198"/>
      <c r="EJ13" s="198"/>
      <c r="EK13" s="198"/>
      <c r="EL13" s="198"/>
      <c r="EM13" s="198"/>
      <c r="EN13" s="198"/>
      <c r="EO13" s="198"/>
      <c r="EP13" s="198"/>
      <c r="EQ13" s="198"/>
      <c r="ER13" s="198"/>
      <c r="ES13" s="198"/>
      <c r="ET13" s="198"/>
      <c r="EU13" s="198"/>
      <c r="EV13" s="198"/>
      <c r="EW13" s="198"/>
      <c r="EX13" s="198"/>
      <c r="EY13" s="198"/>
      <c r="EZ13" s="198"/>
      <c r="FA13" s="198"/>
      <c r="FB13" s="198"/>
      <c r="FC13" s="198"/>
      <c r="FD13" s="198"/>
      <c r="FE13" s="198"/>
      <c r="FF13" s="198"/>
      <c r="FG13" s="198"/>
      <c r="FH13" s="198"/>
      <c r="FI13" s="198"/>
      <c r="FJ13" s="198"/>
      <c r="FK13" s="198"/>
      <c r="FL13" s="198"/>
      <c r="FM13" s="198"/>
      <c r="FN13" s="198"/>
      <c r="FO13" s="198"/>
      <c r="FP13" s="198"/>
      <c r="FQ13" s="198"/>
      <c r="FR13" s="198"/>
      <c r="FS13" s="198"/>
      <c r="FT13" s="198"/>
      <c r="FU13" s="198"/>
      <c r="FV13" s="198"/>
      <c r="FW13" s="198"/>
      <c r="FX13" s="198"/>
      <c r="FY13" s="198"/>
      <c r="FZ13" s="198"/>
      <c r="GA13" s="198"/>
      <c r="GB13" s="198"/>
      <c r="GC13" s="198"/>
      <c r="GD13" s="198"/>
      <c r="GE13" s="198"/>
      <c r="GF13" s="198"/>
      <c r="GG13" s="198"/>
      <c r="GH13" s="198"/>
      <c r="GI13" s="198"/>
      <c r="GJ13" s="198"/>
      <c r="GK13" s="198"/>
      <c r="GL13" s="198"/>
      <c r="GM13" s="198"/>
      <c r="GN13" s="198"/>
      <c r="GO13" s="198"/>
      <c r="GP13" s="198"/>
      <c r="GQ13" s="198"/>
      <c r="GR13" s="198"/>
      <c r="GS13" s="198"/>
      <c r="GT13" s="198"/>
      <c r="GU13" s="198"/>
      <c r="GV13" s="198"/>
      <c r="GW13" s="198"/>
      <c r="GX13" s="198"/>
      <c r="GY13" s="198"/>
      <c r="GZ13" s="198"/>
      <c r="HA13" s="198"/>
      <c r="HB13" s="198"/>
      <c r="HC13" s="198"/>
      <c r="HD13" s="198"/>
      <c r="HE13" s="198"/>
      <c r="HF13" s="198"/>
      <c r="HG13" s="198"/>
      <c r="HH13" s="198"/>
      <c r="HI13" s="198"/>
      <c r="HJ13" s="198"/>
      <c r="HK13" s="198"/>
      <c r="HL13" s="198"/>
      <c r="HM13" s="198"/>
      <c r="HN13" s="198"/>
      <c r="HO13" s="198"/>
      <c r="HP13" s="198"/>
      <c r="HQ13" s="198"/>
      <c r="HR13" s="198"/>
      <c r="HS13" s="198"/>
      <c r="HT13" s="198"/>
      <c r="HU13" s="198"/>
      <c r="HV13" s="198"/>
      <c r="HW13" s="198"/>
      <c r="HX13" s="198"/>
      <c r="HY13" s="198"/>
      <c r="HZ13" s="198"/>
      <c r="IA13" s="198"/>
      <c r="IB13" s="198"/>
      <c r="IC13" s="198"/>
      <c r="ID13" s="198"/>
      <c r="IE13" s="198"/>
      <c r="IF13" s="198"/>
      <c r="IG13" s="198"/>
      <c r="IH13" s="198"/>
      <c r="II13" s="198"/>
      <c r="IJ13" s="198"/>
      <c r="IK13" s="198"/>
      <c r="IL13" s="198"/>
      <c r="IM13" s="198"/>
      <c r="IN13" s="198"/>
      <c r="IO13" s="198"/>
      <c r="IP13" s="198"/>
      <c r="IQ13" s="198"/>
      <c r="IR13" s="198"/>
      <c r="IS13" s="198"/>
    </row>
    <row r="14" s="178" customFormat="1" ht="29" customHeight="1" spans="1:253">
      <c r="A14" s="187">
        <v>13</v>
      </c>
      <c r="B14" s="188" t="s">
        <v>1197</v>
      </c>
      <c r="C14" s="189" t="s">
        <v>1196</v>
      </c>
      <c r="D14" s="190">
        <v>13</v>
      </c>
      <c r="E14" s="197" t="s">
        <v>1087</v>
      </c>
      <c r="F14" s="194" t="s">
        <v>1086</v>
      </c>
      <c r="G14" s="192">
        <v>13</v>
      </c>
      <c r="H14" s="193" t="s">
        <v>1527</v>
      </c>
      <c r="I14" s="193" t="s">
        <v>1155</v>
      </c>
      <c r="J14" s="205">
        <v>13</v>
      </c>
      <c r="K14" s="206" t="s">
        <v>1528</v>
      </c>
      <c r="L14" s="209" t="s">
        <v>881</v>
      </c>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c r="II14" s="198"/>
      <c r="IJ14" s="198"/>
      <c r="IK14" s="198"/>
      <c r="IL14" s="198"/>
      <c r="IM14" s="198"/>
      <c r="IN14" s="198"/>
      <c r="IO14" s="198"/>
      <c r="IP14" s="198"/>
      <c r="IQ14" s="198"/>
      <c r="IR14" s="198"/>
      <c r="IS14" s="198"/>
    </row>
    <row r="15" s="178" customFormat="1" customHeight="1" spans="1:253">
      <c r="A15" s="187">
        <v>14</v>
      </c>
      <c r="B15" s="188" t="s">
        <v>1258</v>
      </c>
      <c r="C15" s="189" t="s">
        <v>1257</v>
      </c>
      <c r="D15" s="190">
        <v>14</v>
      </c>
      <c r="E15" s="197" t="s">
        <v>1460</v>
      </c>
      <c r="F15" s="194" t="s">
        <v>1529</v>
      </c>
      <c r="G15" s="192">
        <v>14</v>
      </c>
      <c r="H15" s="193" t="s">
        <v>1530</v>
      </c>
      <c r="I15" s="193" t="s">
        <v>1128</v>
      </c>
      <c r="J15" s="205">
        <v>14</v>
      </c>
      <c r="K15" s="206" t="s">
        <v>1531</v>
      </c>
      <c r="L15" s="209" t="s">
        <v>1400</v>
      </c>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c r="CF15" s="198"/>
      <c r="CG15" s="198"/>
      <c r="CH15" s="198"/>
      <c r="CI15" s="198"/>
      <c r="CJ15" s="198"/>
      <c r="CK15" s="198"/>
      <c r="CL15" s="198"/>
      <c r="CM15" s="198"/>
      <c r="CN15" s="198"/>
      <c r="CO15" s="198"/>
      <c r="CP15" s="198"/>
      <c r="CQ15" s="198"/>
      <c r="CR15" s="198"/>
      <c r="CS15" s="198"/>
      <c r="CT15" s="198"/>
      <c r="CU15" s="198"/>
      <c r="CV15" s="198"/>
      <c r="CW15" s="198"/>
      <c r="CX15" s="198"/>
      <c r="CY15" s="198"/>
      <c r="CZ15" s="198"/>
      <c r="DA15" s="198"/>
      <c r="DB15" s="198"/>
      <c r="DC15" s="198"/>
      <c r="DD15" s="198"/>
      <c r="DE15" s="198"/>
      <c r="DF15" s="198"/>
      <c r="DG15" s="198"/>
      <c r="DH15" s="198"/>
      <c r="DI15" s="198"/>
      <c r="DJ15" s="198"/>
      <c r="DK15" s="198"/>
      <c r="DL15" s="198"/>
      <c r="DM15" s="198"/>
      <c r="DN15" s="198"/>
      <c r="DO15" s="198"/>
      <c r="DP15" s="198"/>
      <c r="DQ15" s="198"/>
      <c r="DR15" s="198"/>
      <c r="DS15" s="198"/>
      <c r="DT15" s="198"/>
      <c r="DU15" s="198"/>
      <c r="DV15" s="198"/>
      <c r="DW15" s="198"/>
      <c r="DX15" s="198"/>
      <c r="DY15" s="198"/>
      <c r="DZ15" s="198"/>
      <c r="EA15" s="198"/>
      <c r="EB15" s="198"/>
      <c r="EC15" s="198"/>
      <c r="ED15" s="198"/>
      <c r="EE15" s="198"/>
      <c r="EF15" s="198"/>
      <c r="EG15" s="198"/>
      <c r="EH15" s="198"/>
      <c r="EI15" s="198"/>
      <c r="EJ15" s="198"/>
      <c r="EK15" s="198"/>
      <c r="EL15" s="198"/>
      <c r="EM15" s="198"/>
      <c r="EN15" s="198"/>
      <c r="EO15" s="198"/>
      <c r="EP15" s="198"/>
      <c r="EQ15" s="198"/>
      <c r="ER15" s="198"/>
      <c r="ES15" s="198"/>
      <c r="ET15" s="198"/>
      <c r="EU15" s="198"/>
      <c r="EV15" s="198"/>
      <c r="EW15" s="198"/>
      <c r="EX15" s="198"/>
      <c r="EY15" s="198"/>
      <c r="EZ15" s="198"/>
      <c r="FA15" s="198"/>
      <c r="FB15" s="198"/>
      <c r="FC15" s="198"/>
      <c r="FD15" s="198"/>
      <c r="FE15" s="198"/>
      <c r="FF15" s="198"/>
      <c r="FG15" s="198"/>
      <c r="FH15" s="198"/>
      <c r="FI15" s="198"/>
      <c r="FJ15" s="198"/>
      <c r="FK15" s="198"/>
      <c r="FL15" s="198"/>
      <c r="FM15" s="198"/>
      <c r="FN15" s="198"/>
      <c r="FO15" s="198"/>
      <c r="FP15" s="198"/>
      <c r="FQ15" s="198"/>
      <c r="FR15" s="198"/>
      <c r="FS15" s="198"/>
      <c r="FT15" s="198"/>
      <c r="FU15" s="198"/>
      <c r="FV15" s="198"/>
      <c r="FW15" s="198"/>
      <c r="FX15" s="198"/>
      <c r="FY15" s="198"/>
      <c r="FZ15" s="198"/>
      <c r="GA15" s="198"/>
      <c r="GB15" s="198"/>
      <c r="GC15" s="198"/>
      <c r="GD15" s="198"/>
      <c r="GE15" s="198"/>
      <c r="GF15" s="198"/>
      <c r="GG15" s="198"/>
      <c r="GH15" s="198"/>
      <c r="GI15" s="198"/>
      <c r="GJ15" s="198"/>
      <c r="GK15" s="198"/>
      <c r="GL15" s="198"/>
      <c r="GM15" s="198"/>
      <c r="GN15" s="198"/>
      <c r="GO15" s="198"/>
      <c r="GP15" s="198"/>
      <c r="GQ15" s="198"/>
      <c r="GR15" s="198"/>
      <c r="GS15" s="198"/>
      <c r="GT15" s="198"/>
      <c r="GU15" s="198"/>
      <c r="GV15" s="198"/>
      <c r="GW15" s="198"/>
      <c r="GX15" s="198"/>
      <c r="GY15" s="198"/>
      <c r="GZ15" s="198"/>
      <c r="HA15" s="198"/>
      <c r="HB15" s="198"/>
      <c r="HC15" s="198"/>
      <c r="HD15" s="198"/>
      <c r="HE15" s="198"/>
      <c r="HF15" s="198"/>
      <c r="HG15" s="198"/>
      <c r="HH15" s="198"/>
      <c r="HI15" s="198"/>
      <c r="HJ15" s="198"/>
      <c r="HK15" s="198"/>
      <c r="HL15" s="198"/>
      <c r="HM15" s="198"/>
      <c r="HN15" s="198"/>
      <c r="HO15" s="198"/>
      <c r="HP15" s="198"/>
      <c r="HQ15" s="198"/>
      <c r="HR15" s="198"/>
      <c r="HS15" s="198"/>
      <c r="HT15" s="198"/>
      <c r="HU15" s="198"/>
      <c r="HV15" s="198"/>
      <c r="HW15" s="198"/>
      <c r="HX15" s="198"/>
      <c r="HY15" s="198"/>
      <c r="HZ15" s="198"/>
      <c r="IA15" s="198"/>
      <c r="IB15" s="198"/>
      <c r="IC15" s="198"/>
      <c r="ID15" s="198"/>
      <c r="IE15" s="198"/>
      <c r="IF15" s="198"/>
      <c r="IG15" s="198"/>
      <c r="IH15" s="198"/>
      <c r="II15" s="198"/>
      <c r="IJ15" s="198"/>
      <c r="IK15" s="198"/>
      <c r="IL15" s="198"/>
      <c r="IM15" s="198"/>
      <c r="IN15" s="198"/>
      <c r="IO15" s="198"/>
      <c r="IP15" s="198"/>
      <c r="IQ15" s="198"/>
      <c r="IR15" s="198"/>
      <c r="IS15" s="198"/>
    </row>
    <row r="16" s="178" customFormat="1" customHeight="1" spans="1:253">
      <c r="A16" s="187">
        <v>15</v>
      </c>
      <c r="B16" s="188" t="s">
        <v>1141</v>
      </c>
      <c r="C16" s="189" t="s">
        <v>1140</v>
      </c>
      <c r="D16" s="190">
        <v>15</v>
      </c>
      <c r="E16" s="197" t="s">
        <v>1272</v>
      </c>
      <c r="F16" s="194" t="s">
        <v>1271</v>
      </c>
      <c r="G16" s="192">
        <v>15</v>
      </c>
      <c r="H16" s="193" t="s">
        <v>1532</v>
      </c>
      <c r="I16" s="193" t="s">
        <v>1134</v>
      </c>
      <c r="J16" s="205">
        <v>15</v>
      </c>
      <c r="K16" s="206" t="s">
        <v>846</v>
      </c>
      <c r="L16" s="209" t="s">
        <v>847</v>
      </c>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8"/>
      <c r="BV16" s="198"/>
      <c r="BW16" s="198"/>
      <c r="BX16" s="198"/>
      <c r="BY16" s="198"/>
      <c r="BZ16" s="198"/>
      <c r="CA16" s="198"/>
      <c r="CB16" s="198"/>
      <c r="CC16" s="198"/>
      <c r="CD16" s="198"/>
      <c r="CE16" s="198"/>
      <c r="CF16" s="198"/>
      <c r="CG16" s="198"/>
      <c r="CH16" s="198"/>
      <c r="CI16" s="198"/>
      <c r="CJ16" s="198"/>
      <c r="CK16" s="198"/>
      <c r="CL16" s="198"/>
      <c r="CM16" s="198"/>
      <c r="CN16" s="198"/>
      <c r="CO16" s="198"/>
      <c r="CP16" s="198"/>
      <c r="CQ16" s="198"/>
      <c r="CR16" s="198"/>
      <c r="CS16" s="198"/>
      <c r="CT16" s="198"/>
      <c r="CU16" s="198"/>
      <c r="CV16" s="198"/>
      <c r="CW16" s="198"/>
      <c r="CX16" s="198"/>
      <c r="CY16" s="198"/>
      <c r="CZ16" s="198"/>
      <c r="DA16" s="198"/>
      <c r="DB16" s="198"/>
      <c r="DC16" s="198"/>
      <c r="DD16" s="198"/>
      <c r="DE16" s="198"/>
      <c r="DF16" s="198"/>
      <c r="DG16" s="198"/>
      <c r="DH16" s="198"/>
      <c r="DI16" s="198"/>
      <c r="DJ16" s="198"/>
      <c r="DK16" s="198"/>
      <c r="DL16" s="198"/>
      <c r="DM16" s="198"/>
      <c r="DN16" s="198"/>
      <c r="DO16" s="198"/>
      <c r="DP16" s="198"/>
      <c r="DQ16" s="198"/>
      <c r="DR16" s="198"/>
      <c r="DS16" s="198"/>
      <c r="DT16" s="198"/>
      <c r="DU16" s="198"/>
      <c r="DV16" s="198"/>
      <c r="DW16" s="198"/>
      <c r="DX16" s="198"/>
      <c r="DY16" s="198"/>
      <c r="DZ16" s="198"/>
      <c r="EA16" s="198"/>
      <c r="EB16" s="198"/>
      <c r="EC16" s="198"/>
      <c r="ED16" s="198"/>
      <c r="EE16" s="198"/>
      <c r="EF16" s="198"/>
      <c r="EG16" s="198"/>
      <c r="EH16" s="198"/>
      <c r="EI16" s="198"/>
      <c r="EJ16" s="198"/>
      <c r="EK16" s="198"/>
      <c r="EL16" s="198"/>
      <c r="EM16" s="198"/>
      <c r="EN16" s="198"/>
      <c r="EO16" s="198"/>
      <c r="EP16" s="198"/>
      <c r="EQ16" s="198"/>
      <c r="ER16" s="198"/>
      <c r="ES16" s="198"/>
      <c r="ET16" s="198"/>
      <c r="EU16" s="198"/>
      <c r="EV16" s="198"/>
      <c r="EW16" s="198"/>
      <c r="EX16" s="198"/>
      <c r="EY16" s="198"/>
      <c r="EZ16" s="198"/>
      <c r="FA16" s="198"/>
      <c r="FB16" s="198"/>
      <c r="FC16" s="198"/>
      <c r="FD16" s="198"/>
      <c r="FE16" s="198"/>
      <c r="FF16" s="198"/>
      <c r="FG16" s="198"/>
      <c r="FH16" s="198"/>
      <c r="FI16" s="198"/>
      <c r="FJ16" s="198"/>
      <c r="FK16" s="198"/>
      <c r="FL16" s="198"/>
      <c r="FM16" s="198"/>
      <c r="FN16" s="198"/>
      <c r="FO16" s="198"/>
      <c r="FP16" s="198"/>
      <c r="FQ16" s="198"/>
      <c r="FR16" s="198"/>
      <c r="FS16" s="198"/>
      <c r="FT16" s="198"/>
      <c r="FU16" s="198"/>
      <c r="FV16" s="198"/>
      <c r="FW16" s="198"/>
      <c r="FX16" s="198"/>
      <c r="FY16" s="198"/>
      <c r="FZ16" s="198"/>
      <c r="GA16" s="198"/>
      <c r="GB16" s="198"/>
      <c r="GC16" s="198"/>
      <c r="GD16" s="198"/>
      <c r="GE16" s="198"/>
      <c r="GF16" s="198"/>
      <c r="GG16" s="198"/>
      <c r="GH16" s="198"/>
      <c r="GI16" s="198"/>
      <c r="GJ16" s="198"/>
      <c r="GK16" s="198"/>
      <c r="GL16" s="198"/>
      <c r="GM16" s="198"/>
      <c r="GN16" s="198"/>
      <c r="GO16" s="198"/>
      <c r="GP16" s="198"/>
      <c r="GQ16" s="198"/>
      <c r="GR16" s="198"/>
      <c r="GS16" s="198"/>
      <c r="GT16" s="198"/>
      <c r="GU16" s="198"/>
      <c r="GV16" s="198"/>
      <c r="GW16" s="198"/>
      <c r="GX16" s="198"/>
      <c r="GY16" s="198"/>
      <c r="GZ16" s="198"/>
      <c r="HA16" s="198"/>
      <c r="HB16" s="198"/>
      <c r="HC16" s="198"/>
      <c r="HD16" s="198"/>
      <c r="HE16" s="198"/>
      <c r="HF16" s="198"/>
      <c r="HG16" s="198"/>
      <c r="HH16" s="198"/>
      <c r="HI16" s="198"/>
      <c r="HJ16" s="198"/>
      <c r="HK16" s="198"/>
      <c r="HL16" s="198"/>
      <c r="HM16" s="198"/>
      <c r="HN16" s="198"/>
      <c r="HO16" s="198"/>
      <c r="HP16" s="198"/>
      <c r="HQ16" s="198"/>
      <c r="HR16" s="198"/>
      <c r="HS16" s="198"/>
      <c r="HT16" s="198"/>
      <c r="HU16" s="198"/>
      <c r="HV16" s="198"/>
      <c r="HW16" s="198"/>
      <c r="HX16" s="198"/>
      <c r="HY16" s="198"/>
      <c r="HZ16" s="198"/>
      <c r="IA16" s="198"/>
      <c r="IB16" s="198"/>
      <c r="IC16" s="198"/>
      <c r="ID16" s="198"/>
      <c r="IE16" s="198"/>
      <c r="IF16" s="198"/>
      <c r="IG16" s="198"/>
      <c r="IH16" s="198"/>
      <c r="II16" s="198"/>
      <c r="IJ16" s="198"/>
      <c r="IK16" s="198"/>
      <c r="IL16" s="198"/>
      <c r="IM16" s="198"/>
      <c r="IN16" s="198"/>
      <c r="IO16" s="198"/>
      <c r="IP16" s="198"/>
      <c r="IQ16" s="198"/>
      <c r="IR16" s="198"/>
      <c r="IS16" s="198"/>
    </row>
    <row r="17" s="178" customFormat="1" customHeight="1" spans="1:253">
      <c r="A17" s="187">
        <v>16</v>
      </c>
      <c r="B17" s="188" t="s">
        <v>1307</v>
      </c>
      <c r="C17" s="189" t="s">
        <v>855</v>
      </c>
      <c r="D17" s="190">
        <v>16</v>
      </c>
      <c r="E17" s="197" t="s">
        <v>1533</v>
      </c>
      <c r="F17" s="194" t="s">
        <v>1534</v>
      </c>
      <c r="G17" s="192">
        <v>16</v>
      </c>
      <c r="H17" s="193" t="s">
        <v>1531</v>
      </c>
      <c r="I17" s="193" t="s">
        <v>1400</v>
      </c>
      <c r="J17" s="205">
        <v>16</v>
      </c>
      <c r="K17" s="206" t="s">
        <v>1535</v>
      </c>
      <c r="L17" s="209" t="s">
        <v>1536</v>
      </c>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8"/>
      <c r="BW17" s="198"/>
      <c r="BX17" s="198"/>
      <c r="BY17" s="198"/>
      <c r="BZ17" s="198"/>
      <c r="CA17" s="198"/>
      <c r="CB17" s="198"/>
      <c r="CC17" s="198"/>
      <c r="CD17" s="198"/>
      <c r="CE17" s="198"/>
      <c r="CF17" s="198"/>
      <c r="CG17" s="198"/>
      <c r="CH17" s="198"/>
      <c r="CI17" s="198"/>
      <c r="CJ17" s="198"/>
      <c r="CK17" s="198"/>
      <c r="CL17" s="198"/>
      <c r="CM17" s="198"/>
      <c r="CN17" s="198"/>
      <c r="CO17" s="198"/>
      <c r="CP17" s="198"/>
      <c r="CQ17" s="198"/>
      <c r="CR17" s="198"/>
      <c r="CS17" s="198"/>
      <c r="CT17" s="198"/>
      <c r="CU17" s="198"/>
      <c r="CV17" s="198"/>
      <c r="CW17" s="198"/>
      <c r="CX17" s="198"/>
      <c r="CY17" s="198"/>
      <c r="CZ17" s="198"/>
      <c r="DA17" s="198"/>
      <c r="DB17" s="198"/>
      <c r="DC17" s="198"/>
      <c r="DD17" s="198"/>
      <c r="DE17" s="198"/>
      <c r="DF17" s="198"/>
      <c r="DG17" s="198"/>
      <c r="DH17" s="198"/>
      <c r="DI17" s="198"/>
      <c r="DJ17" s="198"/>
      <c r="DK17" s="198"/>
      <c r="DL17" s="198"/>
      <c r="DM17" s="198"/>
      <c r="DN17" s="198"/>
      <c r="DO17" s="198"/>
      <c r="DP17" s="198"/>
      <c r="DQ17" s="198"/>
      <c r="DR17" s="198"/>
      <c r="DS17" s="198"/>
      <c r="DT17" s="198"/>
      <c r="DU17" s="198"/>
      <c r="DV17" s="198"/>
      <c r="DW17" s="198"/>
      <c r="DX17" s="198"/>
      <c r="DY17" s="198"/>
      <c r="DZ17" s="198"/>
      <c r="EA17" s="198"/>
      <c r="EB17" s="198"/>
      <c r="EC17" s="198"/>
      <c r="ED17" s="198"/>
      <c r="EE17" s="198"/>
      <c r="EF17" s="198"/>
      <c r="EG17" s="198"/>
      <c r="EH17" s="198"/>
      <c r="EI17" s="198"/>
      <c r="EJ17" s="198"/>
      <c r="EK17" s="198"/>
      <c r="EL17" s="198"/>
      <c r="EM17" s="198"/>
      <c r="EN17" s="198"/>
      <c r="EO17" s="198"/>
      <c r="EP17" s="198"/>
      <c r="EQ17" s="198"/>
      <c r="ER17" s="198"/>
      <c r="ES17" s="198"/>
      <c r="ET17" s="198"/>
      <c r="EU17" s="198"/>
      <c r="EV17" s="198"/>
      <c r="EW17" s="198"/>
      <c r="EX17" s="198"/>
      <c r="EY17" s="198"/>
      <c r="EZ17" s="198"/>
      <c r="FA17" s="198"/>
      <c r="FB17" s="198"/>
      <c r="FC17" s="198"/>
      <c r="FD17" s="198"/>
      <c r="FE17" s="198"/>
      <c r="FF17" s="198"/>
      <c r="FG17" s="198"/>
      <c r="FH17" s="198"/>
      <c r="FI17" s="198"/>
      <c r="FJ17" s="198"/>
      <c r="FK17" s="198"/>
      <c r="FL17" s="198"/>
      <c r="FM17" s="198"/>
      <c r="FN17" s="198"/>
      <c r="FO17" s="198"/>
      <c r="FP17" s="198"/>
      <c r="FQ17" s="198"/>
      <c r="FR17" s="198"/>
      <c r="FS17" s="198"/>
      <c r="FT17" s="198"/>
      <c r="FU17" s="198"/>
      <c r="FV17" s="198"/>
      <c r="FW17" s="198"/>
      <c r="FX17" s="198"/>
      <c r="FY17" s="198"/>
      <c r="FZ17" s="198"/>
      <c r="GA17" s="198"/>
      <c r="GB17" s="198"/>
      <c r="GC17" s="198"/>
      <c r="GD17" s="198"/>
      <c r="GE17" s="198"/>
      <c r="GF17" s="198"/>
      <c r="GG17" s="198"/>
      <c r="GH17" s="198"/>
      <c r="GI17" s="198"/>
      <c r="GJ17" s="198"/>
      <c r="GK17" s="198"/>
      <c r="GL17" s="198"/>
      <c r="GM17" s="198"/>
      <c r="GN17" s="198"/>
      <c r="GO17" s="198"/>
      <c r="GP17" s="198"/>
      <c r="GQ17" s="198"/>
      <c r="GR17" s="198"/>
      <c r="GS17" s="198"/>
      <c r="GT17" s="198"/>
      <c r="GU17" s="198"/>
      <c r="GV17" s="198"/>
      <c r="GW17" s="198"/>
      <c r="GX17" s="198"/>
      <c r="GY17" s="198"/>
      <c r="GZ17" s="198"/>
      <c r="HA17" s="198"/>
      <c r="HB17" s="198"/>
      <c r="HC17" s="198"/>
      <c r="HD17" s="198"/>
      <c r="HE17" s="198"/>
      <c r="HF17" s="198"/>
      <c r="HG17" s="198"/>
      <c r="HH17" s="198"/>
      <c r="HI17" s="198"/>
      <c r="HJ17" s="198"/>
      <c r="HK17" s="198"/>
      <c r="HL17" s="198"/>
      <c r="HM17" s="198"/>
      <c r="HN17" s="198"/>
      <c r="HO17" s="198"/>
      <c r="HP17" s="198"/>
      <c r="HQ17" s="198"/>
      <c r="HR17" s="198"/>
      <c r="HS17" s="198"/>
      <c r="HT17" s="198"/>
      <c r="HU17" s="198"/>
      <c r="HV17" s="198"/>
      <c r="HW17" s="198"/>
      <c r="HX17" s="198"/>
      <c r="HY17" s="198"/>
      <c r="HZ17" s="198"/>
      <c r="IA17" s="198"/>
      <c r="IB17" s="198"/>
      <c r="IC17" s="198"/>
      <c r="ID17" s="198"/>
      <c r="IE17" s="198"/>
      <c r="IF17" s="198"/>
      <c r="IG17" s="198"/>
      <c r="IH17" s="198"/>
      <c r="II17" s="198"/>
      <c r="IJ17" s="198"/>
      <c r="IK17" s="198"/>
      <c r="IL17" s="198"/>
      <c r="IM17" s="198"/>
      <c r="IN17" s="198"/>
      <c r="IO17" s="198"/>
      <c r="IP17" s="198"/>
      <c r="IQ17" s="198"/>
      <c r="IR17" s="198"/>
      <c r="IS17" s="198"/>
    </row>
    <row r="18" s="178" customFormat="1" customHeight="1" spans="1:253">
      <c r="A18" s="187">
        <v>17</v>
      </c>
      <c r="B18" s="188" t="s">
        <v>1537</v>
      </c>
      <c r="C18" s="189" t="s">
        <v>1132</v>
      </c>
      <c r="D18" s="190">
        <v>17</v>
      </c>
      <c r="E18" s="197" t="s">
        <v>1538</v>
      </c>
      <c r="F18" s="194" t="s">
        <v>1539</v>
      </c>
      <c r="G18" s="192">
        <v>17</v>
      </c>
      <c r="H18" s="193" t="s">
        <v>1540</v>
      </c>
      <c r="I18" s="193" t="s">
        <v>1427</v>
      </c>
      <c r="J18" s="205">
        <v>17</v>
      </c>
      <c r="K18" s="206" t="s">
        <v>1541</v>
      </c>
      <c r="L18" s="209" t="s">
        <v>1257</v>
      </c>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c r="BC18" s="198"/>
      <c r="BD18" s="198"/>
      <c r="BE18" s="198"/>
      <c r="BF18" s="198"/>
      <c r="BG18" s="198"/>
      <c r="BH18" s="198"/>
      <c r="BI18" s="198"/>
      <c r="BJ18" s="198"/>
      <c r="BK18" s="198"/>
      <c r="BL18" s="198"/>
      <c r="BM18" s="198"/>
      <c r="BN18" s="198"/>
      <c r="BO18" s="198"/>
      <c r="BP18" s="198"/>
      <c r="BQ18" s="198"/>
      <c r="BR18" s="198"/>
      <c r="BS18" s="198"/>
      <c r="BT18" s="198"/>
      <c r="BU18" s="198"/>
      <c r="BV18" s="198"/>
      <c r="BW18" s="198"/>
      <c r="BX18" s="198"/>
      <c r="BY18" s="198"/>
      <c r="BZ18" s="198"/>
      <c r="CA18" s="198"/>
      <c r="CB18" s="198"/>
      <c r="CC18" s="198"/>
      <c r="CD18" s="198"/>
      <c r="CE18" s="198"/>
      <c r="CF18" s="198"/>
      <c r="CG18" s="198"/>
      <c r="CH18" s="198"/>
      <c r="CI18" s="198"/>
      <c r="CJ18" s="198"/>
      <c r="CK18" s="198"/>
      <c r="CL18" s="198"/>
      <c r="CM18" s="198"/>
      <c r="CN18" s="198"/>
      <c r="CO18" s="198"/>
      <c r="CP18" s="198"/>
      <c r="CQ18" s="198"/>
      <c r="CR18" s="198"/>
      <c r="CS18" s="198"/>
      <c r="CT18" s="198"/>
      <c r="CU18" s="198"/>
      <c r="CV18" s="198"/>
      <c r="CW18" s="198"/>
      <c r="CX18" s="198"/>
      <c r="CY18" s="198"/>
      <c r="CZ18" s="198"/>
      <c r="DA18" s="198"/>
      <c r="DB18" s="198"/>
      <c r="DC18" s="198"/>
      <c r="DD18" s="198"/>
      <c r="DE18" s="198"/>
      <c r="DF18" s="198"/>
      <c r="DG18" s="198"/>
      <c r="DH18" s="198"/>
      <c r="DI18" s="198"/>
      <c r="DJ18" s="198"/>
      <c r="DK18" s="198"/>
      <c r="DL18" s="198"/>
      <c r="DM18" s="198"/>
      <c r="DN18" s="198"/>
      <c r="DO18" s="198"/>
      <c r="DP18" s="198"/>
      <c r="DQ18" s="198"/>
      <c r="DR18" s="198"/>
      <c r="DS18" s="198"/>
      <c r="DT18" s="198"/>
      <c r="DU18" s="198"/>
      <c r="DV18" s="198"/>
      <c r="DW18" s="198"/>
      <c r="DX18" s="198"/>
      <c r="DY18" s="198"/>
      <c r="DZ18" s="198"/>
      <c r="EA18" s="198"/>
      <c r="EB18" s="198"/>
      <c r="EC18" s="198"/>
      <c r="ED18" s="198"/>
      <c r="EE18" s="198"/>
      <c r="EF18" s="198"/>
      <c r="EG18" s="198"/>
      <c r="EH18" s="198"/>
      <c r="EI18" s="198"/>
      <c r="EJ18" s="198"/>
      <c r="EK18" s="198"/>
      <c r="EL18" s="198"/>
      <c r="EM18" s="198"/>
      <c r="EN18" s="198"/>
      <c r="EO18" s="198"/>
      <c r="EP18" s="198"/>
      <c r="EQ18" s="198"/>
      <c r="ER18" s="198"/>
      <c r="ES18" s="198"/>
      <c r="ET18" s="198"/>
      <c r="EU18" s="198"/>
      <c r="EV18" s="198"/>
      <c r="EW18" s="198"/>
      <c r="EX18" s="198"/>
      <c r="EY18" s="198"/>
      <c r="EZ18" s="198"/>
      <c r="FA18" s="198"/>
      <c r="FB18" s="198"/>
      <c r="FC18" s="198"/>
      <c r="FD18" s="198"/>
      <c r="FE18" s="198"/>
      <c r="FF18" s="198"/>
      <c r="FG18" s="198"/>
      <c r="FH18" s="198"/>
      <c r="FI18" s="198"/>
      <c r="FJ18" s="198"/>
      <c r="FK18" s="198"/>
      <c r="FL18" s="198"/>
      <c r="FM18" s="198"/>
      <c r="FN18" s="198"/>
      <c r="FO18" s="198"/>
      <c r="FP18" s="198"/>
      <c r="FQ18" s="198"/>
      <c r="FR18" s="198"/>
      <c r="FS18" s="198"/>
      <c r="FT18" s="198"/>
      <c r="FU18" s="198"/>
      <c r="FV18" s="198"/>
      <c r="FW18" s="198"/>
      <c r="FX18" s="198"/>
      <c r="FY18" s="198"/>
      <c r="FZ18" s="198"/>
      <c r="GA18" s="198"/>
      <c r="GB18" s="198"/>
      <c r="GC18" s="198"/>
      <c r="GD18" s="198"/>
      <c r="GE18" s="198"/>
      <c r="GF18" s="198"/>
      <c r="GG18" s="198"/>
      <c r="GH18" s="198"/>
      <c r="GI18" s="198"/>
      <c r="GJ18" s="198"/>
      <c r="GK18" s="198"/>
      <c r="GL18" s="198"/>
      <c r="GM18" s="198"/>
      <c r="GN18" s="198"/>
      <c r="GO18" s="198"/>
      <c r="GP18" s="198"/>
      <c r="GQ18" s="198"/>
      <c r="GR18" s="198"/>
      <c r="GS18" s="198"/>
      <c r="GT18" s="198"/>
      <c r="GU18" s="198"/>
      <c r="GV18" s="198"/>
      <c r="GW18" s="198"/>
      <c r="GX18" s="198"/>
      <c r="GY18" s="198"/>
      <c r="GZ18" s="198"/>
      <c r="HA18" s="198"/>
      <c r="HB18" s="198"/>
      <c r="HC18" s="198"/>
      <c r="HD18" s="198"/>
      <c r="HE18" s="198"/>
      <c r="HF18" s="198"/>
      <c r="HG18" s="198"/>
      <c r="HH18" s="198"/>
      <c r="HI18" s="198"/>
      <c r="HJ18" s="198"/>
      <c r="HK18" s="198"/>
      <c r="HL18" s="198"/>
      <c r="HM18" s="198"/>
      <c r="HN18" s="198"/>
      <c r="HO18" s="198"/>
      <c r="HP18" s="198"/>
      <c r="HQ18" s="198"/>
      <c r="HR18" s="198"/>
      <c r="HS18" s="198"/>
      <c r="HT18" s="198"/>
      <c r="HU18" s="198"/>
      <c r="HV18" s="198"/>
      <c r="HW18" s="198"/>
      <c r="HX18" s="198"/>
      <c r="HY18" s="198"/>
      <c r="HZ18" s="198"/>
      <c r="IA18" s="198"/>
      <c r="IB18" s="198"/>
      <c r="IC18" s="198"/>
      <c r="ID18" s="198"/>
      <c r="IE18" s="198"/>
      <c r="IF18" s="198"/>
      <c r="IG18" s="198"/>
      <c r="IH18" s="198"/>
      <c r="II18" s="198"/>
      <c r="IJ18" s="198"/>
      <c r="IK18" s="198"/>
      <c r="IL18" s="198"/>
      <c r="IM18" s="198"/>
      <c r="IN18" s="198"/>
      <c r="IO18" s="198"/>
      <c r="IP18" s="198"/>
      <c r="IQ18" s="198"/>
      <c r="IR18" s="198"/>
      <c r="IS18" s="198"/>
    </row>
    <row r="19" s="178" customFormat="1" customHeight="1" spans="1:253">
      <c r="A19" s="187">
        <v>18</v>
      </c>
      <c r="B19" s="188" t="s">
        <v>1420</v>
      </c>
      <c r="C19" s="189" t="s">
        <v>1419</v>
      </c>
      <c r="D19" s="190">
        <v>18</v>
      </c>
      <c r="E19" s="197" t="s">
        <v>1342</v>
      </c>
      <c r="F19" s="194" t="s">
        <v>1542</v>
      </c>
      <c r="G19" s="192">
        <v>18</v>
      </c>
      <c r="H19" s="193" t="s">
        <v>1543</v>
      </c>
      <c r="I19" s="193" t="s">
        <v>1108</v>
      </c>
      <c r="J19" s="210">
        <v>18</v>
      </c>
      <c r="K19" s="206" t="s">
        <v>1544</v>
      </c>
      <c r="L19" s="209" t="s">
        <v>855</v>
      </c>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c r="BI19" s="198"/>
      <c r="BJ19" s="198"/>
      <c r="BK19" s="198"/>
      <c r="BL19" s="198"/>
      <c r="BM19" s="198"/>
      <c r="BN19" s="198"/>
      <c r="BO19" s="198"/>
      <c r="BP19" s="198"/>
      <c r="BQ19" s="198"/>
      <c r="BR19" s="198"/>
      <c r="BS19" s="198"/>
      <c r="BT19" s="198"/>
      <c r="BU19" s="198"/>
      <c r="BV19" s="198"/>
      <c r="BW19" s="198"/>
      <c r="BX19" s="198"/>
      <c r="BY19" s="198"/>
      <c r="BZ19" s="198"/>
      <c r="CA19" s="198"/>
      <c r="CB19" s="198"/>
      <c r="CC19" s="198"/>
      <c r="CD19" s="198"/>
      <c r="CE19" s="198"/>
      <c r="CF19" s="198"/>
      <c r="CG19" s="198"/>
      <c r="CH19" s="198"/>
      <c r="CI19" s="198"/>
      <c r="CJ19" s="198"/>
      <c r="CK19" s="198"/>
      <c r="CL19" s="198"/>
      <c r="CM19" s="198"/>
      <c r="CN19" s="198"/>
      <c r="CO19" s="198"/>
      <c r="CP19" s="198"/>
      <c r="CQ19" s="198"/>
      <c r="CR19" s="198"/>
      <c r="CS19" s="198"/>
      <c r="CT19" s="198"/>
      <c r="CU19" s="198"/>
      <c r="CV19" s="198"/>
      <c r="CW19" s="198"/>
      <c r="CX19" s="198"/>
      <c r="CY19" s="198"/>
      <c r="CZ19" s="198"/>
      <c r="DA19" s="198"/>
      <c r="DB19" s="198"/>
      <c r="DC19" s="198"/>
      <c r="DD19" s="198"/>
      <c r="DE19" s="198"/>
      <c r="DF19" s="198"/>
      <c r="DG19" s="198"/>
      <c r="DH19" s="198"/>
      <c r="DI19" s="198"/>
      <c r="DJ19" s="198"/>
      <c r="DK19" s="198"/>
      <c r="DL19" s="198"/>
      <c r="DM19" s="198"/>
      <c r="DN19" s="198"/>
      <c r="DO19" s="198"/>
      <c r="DP19" s="198"/>
      <c r="DQ19" s="198"/>
      <c r="DR19" s="198"/>
      <c r="DS19" s="198"/>
      <c r="DT19" s="198"/>
      <c r="DU19" s="198"/>
      <c r="DV19" s="198"/>
      <c r="DW19" s="198"/>
      <c r="DX19" s="198"/>
      <c r="DY19" s="198"/>
      <c r="DZ19" s="198"/>
      <c r="EA19" s="198"/>
      <c r="EB19" s="198"/>
      <c r="EC19" s="198"/>
      <c r="ED19" s="198"/>
      <c r="EE19" s="198"/>
      <c r="EF19" s="198"/>
      <c r="EG19" s="198"/>
      <c r="EH19" s="198"/>
      <c r="EI19" s="198"/>
      <c r="EJ19" s="198"/>
      <c r="EK19" s="198"/>
      <c r="EL19" s="198"/>
      <c r="EM19" s="198"/>
      <c r="EN19" s="198"/>
      <c r="EO19" s="198"/>
      <c r="EP19" s="198"/>
      <c r="EQ19" s="198"/>
      <c r="ER19" s="198"/>
      <c r="ES19" s="198"/>
      <c r="ET19" s="198"/>
      <c r="EU19" s="198"/>
      <c r="EV19" s="198"/>
      <c r="EW19" s="198"/>
      <c r="EX19" s="198"/>
      <c r="EY19" s="198"/>
      <c r="EZ19" s="198"/>
      <c r="FA19" s="198"/>
      <c r="FB19" s="198"/>
      <c r="FC19" s="198"/>
      <c r="FD19" s="198"/>
      <c r="FE19" s="198"/>
      <c r="FF19" s="198"/>
      <c r="FG19" s="198"/>
      <c r="FH19" s="198"/>
      <c r="FI19" s="198"/>
      <c r="FJ19" s="198"/>
      <c r="FK19" s="198"/>
      <c r="FL19" s="198"/>
      <c r="FM19" s="198"/>
      <c r="FN19" s="198"/>
      <c r="FO19" s="198"/>
      <c r="FP19" s="198"/>
      <c r="FQ19" s="198"/>
      <c r="FR19" s="198"/>
      <c r="FS19" s="198"/>
      <c r="FT19" s="198"/>
      <c r="FU19" s="198"/>
      <c r="FV19" s="198"/>
      <c r="FW19" s="198"/>
      <c r="FX19" s="198"/>
      <c r="FY19" s="198"/>
      <c r="FZ19" s="198"/>
      <c r="GA19" s="198"/>
      <c r="GB19" s="198"/>
      <c r="GC19" s="198"/>
      <c r="GD19" s="198"/>
      <c r="GE19" s="198"/>
      <c r="GF19" s="198"/>
      <c r="GG19" s="198"/>
      <c r="GH19" s="198"/>
      <c r="GI19" s="198"/>
      <c r="GJ19" s="198"/>
      <c r="GK19" s="198"/>
      <c r="GL19" s="198"/>
      <c r="GM19" s="198"/>
      <c r="GN19" s="198"/>
      <c r="GO19" s="198"/>
      <c r="GP19" s="198"/>
      <c r="GQ19" s="198"/>
      <c r="GR19" s="198"/>
      <c r="GS19" s="198"/>
      <c r="GT19" s="198"/>
      <c r="GU19" s="198"/>
      <c r="GV19" s="198"/>
      <c r="GW19" s="198"/>
      <c r="GX19" s="198"/>
      <c r="GY19" s="198"/>
      <c r="GZ19" s="198"/>
      <c r="HA19" s="198"/>
      <c r="HB19" s="198"/>
      <c r="HC19" s="198"/>
      <c r="HD19" s="198"/>
      <c r="HE19" s="198"/>
      <c r="HF19" s="198"/>
      <c r="HG19" s="198"/>
      <c r="HH19" s="198"/>
      <c r="HI19" s="198"/>
      <c r="HJ19" s="198"/>
      <c r="HK19" s="198"/>
      <c r="HL19" s="198"/>
      <c r="HM19" s="198"/>
      <c r="HN19" s="198"/>
      <c r="HO19" s="198"/>
      <c r="HP19" s="198"/>
      <c r="HQ19" s="198"/>
      <c r="HR19" s="198"/>
      <c r="HS19" s="198"/>
      <c r="HT19" s="198"/>
      <c r="HU19" s="198"/>
      <c r="HV19" s="198"/>
      <c r="HW19" s="198"/>
      <c r="HX19" s="198"/>
      <c r="HY19" s="198"/>
      <c r="HZ19" s="198"/>
      <c r="IA19" s="198"/>
      <c r="IB19" s="198"/>
      <c r="IC19" s="198"/>
      <c r="ID19" s="198"/>
      <c r="IE19" s="198"/>
      <c r="IF19" s="198"/>
      <c r="IG19" s="198"/>
      <c r="IH19" s="198"/>
      <c r="II19" s="198"/>
      <c r="IJ19" s="198"/>
      <c r="IK19" s="198"/>
      <c r="IL19" s="198"/>
      <c r="IM19" s="198"/>
      <c r="IN19" s="198"/>
      <c r="IO19" s="198"/>
      <c r="IP19" s="198"/>
      <c r="IQ19" s="198"/>
      <c r="IR19" s="198"/>
      <c r="IS19" s="198"/>
    </row>
    <row r="20" s="178" customFormat="1" customHeight="1" spans="1:253">
      <c r="A20" s="187">
        <v>19</v>
      </c>
      <c r="B20" s="188" t="s">
        <v>1545</v>
      </c>
      <c r="C20" s="189" t="s">
        <v>1546</v>
      </c>
      <c r="D20" s="190">
        <v>19</v>
      </c>
      <c r="E20" s="197" t="s">
        <v>1340</v>
      </c>
      <c r="F20" s="194" t="s">
        <v>1339</v>
      </c>
      <c r="G20" s="192">
        <v>19</v>
      </c>
      <c r="H20" s="193" t="s">
        <v>1547</v>
      </c>
      <c r="I20" s="193" t="s">
        <v>1415</v>
      </c>
      <c r="J20" s="211">
        <v>19</v>
      </c>
      <c r="K20" s="206" t="s">
        <v>1548</v>
      </c>
      <c r="L20" s="209" t="s">
        <v>1499</v>
      </c>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8"/>
      <c r="BS20" s="198"/>
      <c r="BT20" s="198"/>
      <c r="BU20" s="198"/>
      <c r="BV20" s="198"/>
      <c r="BW20" s="198"/>
      <c r="BX20" s="198"/>
      <c r="BY20" s="198"/>
      <c r="BZ20" s="198"/>
      <c r="CA20" s="198"/>
      <c r="CB20" s="198"/>
      <c r="CC20" s="198"/>
      <c r="CD20" s="198"/>
      <c r="CE20" s="198"/>
      <c r="CF20" s="198"/>
      <c r="CG20" s="198"/>
      <c r="CH20" s="198"/>
      <c r="CI20" s="198"/>
      <c r="CJ20" s="198"/>
      <c r="CK20" s="198"/>
      <c r="CL20" s="198"/>
      <c r="CM20" s="198"/>
      <c r="CN20" s="198"/>
      <c r="CO20" s="198"/>
      <c r="CP20" s="198"/>
      <c r="CQ20" s="198"/>
      <c r="CR20" s="198"/>
      <c r="CS20" s="198"/>
      <c r="CT20" s="198"/>
      <c r="CU20" s="198"/>
      <c r="CV20" s="198"/>
      <c r="CW20" s="198"/>
      <c r="CX20" s="198"/>
      <c r="CY20" s="198"/>
      <c r="CZ20" s="198"/>
      <c r="DA20" s="198"/>
      <c r="DB20" s="198"/>
      <c r="DC20" s="198"/>
      <c r="DD20" s="198"/>
      <c r="DE20" s="198"/>
      <c r="DF20" s="198"/>
      <c r="DG20" s="198"/>
      <c r="DH20" s="198"/>
      <c r="DI20" s="198"/>
      <c r="DJ20" s="198"/>
      <c r="DK20" s="198"/>
      <c r="DL20" s="198"/>
      <c r="DM20" s="198"/>
      <c r="DN20" s="198"/>
      <c r="DO20" s="198"/>
      <c r="DP20" s="198"/>
      <c r="DQ20" s="198"/>
      <c r="DR20" s="198"/>
      <c r="DS20" s="198"/>
      <c r="DT20" s="198"/>
      <c r="DU20" s="198"/>
      <c r="DV20" s="198"/>
      <c r="DW20" s="198"/>
      <c r="DX20" s="198"/>
      <c r="DY20" s="198"/>
      <c r="DZ20" s="198"/>
      <c r="EA20" s="198"/>
      <c r="EB20" s="198"/>
      <c r="EC20" s="198"/>
      <c r="ED20" s="198"/>
      <c r="EE20" s="198"/>
      <c r="EF20" s="198"/>
      <c r="EG20" s="198"/>
      <c r="EH20" s="198"/>
      <c r="EI20" s="198"/>
      <c r="EJ20" s="198"/>
      <c r="EK20" s="198"/>
      <c r="EL20" s="198"/>
      <c r="EM20" s="198"/>
      <c r="EN20" s="198"/>
      <c r="EO20" s="198"/>
      <c r="EP20" s="198"/>
      <c r="EQ20" s="198"/>
      <c r="ER20" s="198"/>
      <c r="ES20" s="198"/>
      <c r="ET20" s="198"/>
      <c r="EU20" s="198"/>
      <c r="EV20" s="198"/>
      <c r="EW20" s="198"/>
      <c r="EX20" s="198"/>
      <c r="EY20" s="198"/>
      <c r="EZ20" s="198"/>
      <c r="FA20" s="198"/>
      <c r="FB20" s="198"/>
      <c r="FC20" s="198"/>
      <c r="FD20" s="198"/>
      <c r="FE20" s="198"/>
      <c r="FF20" s="198"/>
      <c r="FG20" s="198"/>
      <c r="FH20" s="198"/>
      <c r="FI20" s="198"/>
      <c r="FJ20" s="198"/>
      <c r="FK20" s="198"/>
      <c r="FL20" s="198"/>
      <c r="FM20" s="198"/>
      <c r="FN20" s="198"/>
      <c r="FO20" s="198"/>
      <c r="FP20" s="198"/>
      <c r="FQ20" s="198"/>
      <c r="FR20" s="198"/>
      <c r="FS20" s="198"/>
      <c r="FT20" s="198"/>
      <c r="FU20" s="198"/>
      <c r="FV20" s="198"/>
      <c r="FW20" s="198"/>
      <c r="FX20" s="198"/>
      <c r="FY20" s="198"/>
      <c r="FZ20" s="198"/>
      <c r="GA20" s="198"/>
      <c r="GB20" s="198"/>
      <c r="GC20" s="198"/>
      <c r="GD20" s="198"/>
      <c r="GE20" s="198"/>
      <c r="GF20" s="198"/>
      <c r="GG20" s="198"/>
      <c r="GH20" s="198"/>
      <c r="GI20" s="198"/>
      <c r="GJ20" s="198"/>
      <c r="GK20" s="198"/>
      <c r="GL20" s="198"/>
      <c r="GM20" s="198"/>
      <c r="GN20" s="198"/>
      <c r="GO20" s="198"/>
      <c r="GP20" s="198"/>
      <c r="GQ20" s="198"/>
      <c r="GR20" s="198"/>
      <c r="GS20" s="198"/>
      <c r="GT20" s="198"/>
      <c r="GU20" s="198"/>
      <c r="GV20" s="198"/>
      <c r="GW20" s="198"/>
      <c r="GX20" s="198"/>
      <c r="GY20" s="198"/>
      <c r="GZ20" s="198"/>
      <c r="HA20" s="198"/>
      <c r="HB20" s="198"/>
      <c r="HC20" s="198"/>
      <c r="HD20" s="198"/>
      <c r="HE20" s="198"/>
      <c r="HF20" s="198"/>
      <c r="HG20" s="198"/>
      <c r="HH20" s="198"/>
      <c r="HI20" s="198"/>
      <c r="HJ20" s="198"/>
      <c r="HK20" s="198"/>
      <c r="HL20" s="198"/>
      <c r="HM20" s="198"/>
      <c r="HN20" s="198"/>
      <c r="HO20" s="198"/>
      <c r="HP20" s="198"/>
      <c r="HQ20" s="198"/>
      <c r="HR20" s="198"/>
      <c r="HS20" s="198"/>
      <c r="HT20" s="198"/>
      <c r="HU20" s="198"/>
      <c r="HV20" s="198"/>
      <c r="HW20" s="198"/>
      <c r="HX20" s="198"/>
      <c r="HY20" s="198"/>
      <c r="HZ20" s="198"/>
      <c r="IA20" s="198"/>
      <c r="IB20" s="198"/>
      <c r="IC20" s="198"/>
      <c r="ID20" s="198"/>
      <c r="IE20" s="198"/>
      <c r="IF20" s="198"/>
      <c r="IG20" s="198"/>
      <c r="IH20" s="198"/>
      <c r="II20" s="198"/>
      <c r="IJ20" s="198"/>
      <c r="IK20" s="198"/>
      <c r="IL20" s="198"/>
      <c r="IM20" s="198"/>
      <c r="IN20" s="198"/>
      <c r="IO20" s="198"/>
      <c r="IP20" s="198"/>
      <c r="IQ20" s="198"/>
      <c r="IR20" s="198"/>
      <c r="IS20" s="198"/>
    </row>
    <row r="21" s="178" customFormat="1" customHeight="1" spans="1:253">
      <c r="A21" s="187">
        <v>20</v>
      </c>
      <c r="B21" s="188" t="s">
        <v>1451</v>
      </c>
      <c r="C21" s="189" t="s">
        <v>1450</v>
      </c>
      <c r="D21" s="190">
        <v>20</v>
      </c>
      <c r="E21" s="197" t="s">
        <v>1458</v>
      </c>
      <c r="F21" s="194" t="s">
        <v>1457</v>
      </c>
      <c r="G21" s="192">
        <v>20</v>
      </c>
      <c r="H21" s="193" t="s">
        <v>1549</v>
      </c>
      <c r="I21" s="193" t="s">
        <v>1253</v>
      </c>
      <c r="J21" s="211">
        <v>20</v>
      </c>
      <c r="K21" s="206" t="s">
        <v>1550</v>
      </c>
      <c r="L21" s="209" t="s">
        <v>1504</v>
      </c>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8"/>
      <c r="BG21" s="198"/>
      <c r="BH21" s="198"/>
      <c r="BI21" s="198"/>
      <c r="BJ21" s="198"/>
      <c r="BK21" s="198"/>
      <c r="BL21" s="198"/>
      <c r="BM21" s="198"/>
      <c r="BN21" s="198"/>
      <c r="BO21" s="198"/>
      <c r="BP21" s="198"/>
      <c r="BQ21" s="198"/>
      <c r="BR21" s="198"/>
      <c r="BS21" s="198"/>
      <c r="BT21" s="198"/>
      <c r="BU21" s="198"/>
      <c r="BV21" s="198"/>
      <c r="BW21" s="198"/>
      <c r="BX21" s="198"/>
      <c r="BY21" s="198"/>
      <c r="BZ21" s="198"/>
      <c r="CA21" s="198"/>
      <c r="CB21" s="198"/>
      <c r="CC21" s="198"/>
      <c r="CD21" s="198"/>
      <c r="CE21" s="198"/>
      <c r="CF21" s="198"/>
      <c r="CG21" s="198"/>
      <c r="CH21" s="198"/>
      <c r="CI21" s="198"/>
      <c r="CJ21" s="198"/>
      <c r="CK21" s="198"/>
      <c r="CL21" s="198"/>
      <c r="CM21" s="198"/>
      <c r="CN21" s="198"/>
      <c r="CO21" s="198"/>
      <c r="CP21" s="198"/>
      <c r="CQ21" s="198"/>
      <c r="CR21" s="198"/>
      <c r="CS21" s="198"/>
      <c r="CT21" s="198"/>
      <c r="CU21" s="198"/>
      <c r="CV21" s="198"/>
      <c r="CW21" s="198"/>
      <c r="CX21" s="198"/>
      <c r="CY21" s="198"/>
      <c r="CZ21" s="198"/>
      <c r="DA21" s="198"/>
      <c r="DB21" s="198"/>
      <c r="DC21" s="198"/>
      <c r="DD21" s="198"/>
      <c r="DE21" s="198"/>
      <c r="DF21" s="198"/>
      <c r="DG21" s="198"/>
      <c r="DH21" s="198"/>
      <c r="DI21" s="198"/>
      <c r="DJ21" s="198"/>
      <c r="DK21" s="198"/>
      <c r="DL21" s="198"/>
      <c r="DM21" s="198"/>
      <c r="DN21" s="198"/>
      <c r="DO21" s="198"/>
      <c r="DP21" s="198"/>
      <c r="DQ21" s="198"/>
      <c r="DR21" s="198"/>
      <c r="DS21" s="198"/>
      <c r="DT21" s="198"/>
      <c r="DU21" s="198"/>
      <c r="DV21" s="198"/>
      <c r="DW21" s="198"/>
      <c r="DX21" s="198"/>
      <c r="DY21" s="198"/>
      <c r="DZ21" s="198"/>
      <c r="EA21" s="198"/>
      <c r="EB21" s="198"/>
      <c r="EC21" s="198"/>
      <c r="ED21" s="198"/>
      <c r="EE21" s="198"/>
      <c r="EF21" s="198"/>
      <c r="EG21" s="198"/>
      <c r="EH21" s="198"/>
      <c r="EI21" s="198"/>
      <c r="EJ21" s="198"/>
      <c r="EK21" s="198"/>
      <c r="EL21" s="198"/>
      <c r="EM21" s="198"/>
      <c r="EN21" s="198"/>
      <c r="EO21" s="198"/>
      <c r="EP21" s="198"/>
      <c r="EQ21" s="198"/>
      <c r="ER21" s="198"/>
      <c r="ES21" s="198"/>
      <c r="ET21" s="198"/>
      <c r="EU21" s="198"/>
      <c r="EV21" s="198"/>
      <c r="EW21" s="198"/>
      <c r="EX21" s="198"/>
      <c r="EY21" s="198"/>
      <c r="EZ21" s="198"/>
      <c r="FA21" s="198"/>
      <c r="FB21" s="198"/>
      <c r="FC21" s="198"/>
      <c r="FD21" s="198"/>
      <c r="FE21" s="198"/>
      <c r="FF21" s="198"/>
      <c r="FG21" s="198"/>
      <c r="FH21" s="198"/>
      <c r="FI21" s="198"/>
      <c r="FJ21" s="198"/>
      <c r="FK21" s="198"/>
      <c r="FL21" s="198"/>
      <c r="FM21" s="198"/>
      <c r="FN21" s="198"/>
      <c r="FO21" s="198"/>
      <c r="FP21" s="198"/>
      <c r="FQ21" s="198"/>
      <c r="FR21" s="198"/>
      <c r="FS21" s="198"/>
      <c r="FT21" s="198"/>
      <c r="FU21" s="198"/>
      <c r="FV21" s="198"/>
      <c r="FW21" s="198"/>
      <c r="FX21" s="198"/>
      <c r="FY21" s="198"/>
      <c r="FZ21" s="198"/>
      <c r="GA21" s="198"/>
      <c r="GB21" s="198"/>
      <c r="GC21" s="198"/>
      <c r="GD21" s="198"/>
      <c r="GE21" s="198"/>
      <c r="GF21" s="198"/>
      <c r="GG21" s="198"/>
      <c r="GH21" s="198"/>
      <c r="GI21" s="198"/>
      <c r="GJ21" s="198"/>
      <c r="GK21" s="198"/>
      <c r="GL21" s="198"/>
      <c r="GM21" s="198"/>
      <c r="GN21" s="198"/>
      <c r="GO21" s="198"/>
      <c r="GP21" s="198"/>
      <c r="GQ21" s="198"/>
      <c r="GR21" s="198"/>
      <c r="GS21" s="198"/>
      <c r="GT21" s="198"/>
      <c r="GU21" s="198"/>
      <c r="GV21" s="198"/>
      <c r="GW21" s="198"/>
      <c r="GX21" s="198"/>
      <c r="GY21" s="198"/>
      <c r="GZ21" s="198"/>
      <c r="HA21" s="198"/>
      <c r="HB21" s="198"/>
      <c r="HC21" s="198"/>
      <c r="HD21" s="198"/>
      <c r="HE21" s="198"/>
      <c r="HF21" s="198"/>
      <c r="HG21" s="198"/>
      <c r="HH21" s="198"/>
      <c r="HI21" s="198"/>
      <c r="HJ21" s="198"/>
      <c r="HK21" s="198"/>
      <c r="HL21" s="198"/>
      <c r="HM21" s="198"/>
      <c r="HN21" s="198"/>
      <c r="HO21" s="198"/>
      <c r="HP21" s="198"/>
      <c r="HQ21" s="198"/>
      <c r="HR21" s="198"/>
      <c r="HS21" s="198"/>
      <c r="HT21" s="198"/>
      <c r="HU21" s="198"/>
      <c r="HV21" s="198"/>
      <c r="HW21" s="198"/>
      <c r="HX21" s="198"/>
      <c r="HY21" s="198"/>
      <c r="HZ21" s="198"/>
      <c r="IA21" s="198"/>
      <c r="IB21" s="198"/>
      <c r="IC21" s="198"/>
      <c r="ID21" s="198"/>
      <c r="IE21" s="198"/>
      <c r="IF21" s="198"/>
      <c r="IG21" s="198"/>
      <c r="IH21" s="198"/>
      <c r="II21" s="198"/>
      <c r="IJ21" s="198"/>
      <c r="IK21" s="198"/>
      <c r="IL21" s="198"/>
      <c r="IM21" s="198"/>
      <c r="IN21" s="198"/>
      <c r="IO21" s="198"/>
      <c r="IP21" s="198"/>
      <c r="IQ21" s="198"/>
      <c r="IR21" s="198"/>
      <c r="IS21" s="198"/>
    </row>
    <row r="22" s="178" customFormat="1" customHeight="1" spans="1:253">
      <c r="A22" s="187">
        <v>21</v>
      </c>
      <c r="B22" s="188" t="s">
        <v>1190</v>
      </c>
      <c r="C22" s="189" t="s">
        <v>1189</v>
      </c>
      <c r="D22" s="190">
        <v>21</v>
      </c>
      <c r="E22" s="197" t="s">
        <v>1551</v>
      </c>
      <c r="F22" s="194" t="s">
        <v>1552</v>
      </c>
      <c r="G22" s="192">
        <v>21</v>
      </c>
      <c r="H22" s="193" t="s">
        <v>1553</v>
      </c>
      <c r="I22" s="193" t="s">
        <v>1118</v>
      </c>
      <c r="J22" s="211">
        <v>21</v>
      </c>
      <c r="K22" s="206" t="s">
        <v>1554</v>
      </c>
      <c r="L22" s="209" t="s">
        <v>1450</v>
      </c>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198"/>
      <c r="BE22" s="198"/>
      <c r="BF22" s="198"/>
      <c r="BG22" s="198"/>
      <c r="BH22" s="198"/>
      <c r="BI22" s="198"/>
      <c r="BJ22" s="198"/>
      <c r="BK22" s="198"/>
      <c r="BL22" s="198"/>
      <c r="BM22" s="198"/>
      <c r="BN22" s="198"/>
      <c r="BO22" s="198"/>
      <c r="BP22" s="198"/>
      <c r="BQ22" s="198"/>
      <c r="BR22" s="198"/>
      <c r="BS22" s="198"/>
      <c r="BT22" s="198"/>
      <c r="BU22" s="198"/>
      <c r="BV22" s="198"/>
      <c r="BW22" s="198"/>
      <c r="BX22" s="198"/>
      <c r="BY22" s="198"/>
      <c r="BZ22" s="198"/>
      <c r="CA22" s="198"/>
      <c r="CB22" s="198"/>
      <c r="CC22" s="198"/>
      <c r="CD22" s="198"/>
      <c r="CE22" s="198"/>
      <c r="CF22" s="198"/>
      <c r="CG22" s="198"/>
      <c r="CH22" s="198"/>
      <c r="CI22" s="198"/>
      <c r="CJ22" s="198"/>
      <c r="CK22" s="198"/>
      <c r="CL22" s="198"/>
      <c r="CM22" s="198"/>
      <c r="CN22" s="198"/>
      <c r="CO22" s="198"/>
      <c r="CP22" s="198"/>
      <c r="CQ22" s="198"/>
      <c r="CR22" s="198"/>
      <c r="CS22" s="198"/>
      <c r="CT22" s="198"/>
      <c r="CU22" s="198"/>
      <c r="CV22" s="198"/>
      <c r="CW22" s="198"/>
      <c r="CX22" s="198"/>
      <c r="CY22" s="198"/>
      <c r="CZ22" s="198"/>
      <c r="DA22" s="198"/>
      <c r="DB22" s="198"/>
      <c r="DC22" s="198"/>
      <c r="DD22" s="198"/>
      <c r="DE22" s="198"/>
      <c r="DF22" s="198"/>
      <c r="DG22" s="198"/>
      <c r="DH22" s="198"/>
      <c r="DI22" s="198"/>
      <c r="DJ22" s="198"/>
      <c r="DK22" s="198"/>
      <c r="DL22" s="198"/>
      <c r="DM22" s="198"/>
      <c r="DN22" s="198"/>
      <c r="DO22" s="198"/>
      <c r="DP22" s="198"/>
      <c r="DQ22" s="198"/>
      <c r="DR22" s="198"/>
      <c r="DS22" s="198"/>
      <c r="DT22" s="198"/>
      <c r="DU22" s="198"/>
      <c r="DV22" s="198"/>
      <c r="DW22" s="198"/>
      <c r="DX22" s="198"/>
      <c r="DY22" s="198"/>
      <c r="DZ22" s="198"/>
      <c r="EA22" s="198"/>
      <c r="EB22" s="198"/>
      <c r="EC22" s="198"/>
      <c r="ED22" s="198"/>
      <c r="EE22" s="198"/>
      <c r="EF22" s="198"/>
      <c r="EG22" s="198"/>
      <c r="EH22" s="198"/>
      <c r="EI22" s="198"/>
      <c r="EJ22" s="198"/>
      <c r="EK22" s="198"/>
      <c r="EL22" s="198"/>
      <c r="EM22" s="198"/>
      <c r="EN22" s="198"/>
      <c r="EO22" s="198"/>
      <c r="EP22" s="198"/>
      <c r="EQ22" s="198"/>
      <c r="ER22" s="198"/>
      <c r="ES22" s="198"/>
      <c r="ET22" s="198"/>
      <c r="EU22" s="198"/>
      <c r="EV22" s="198"/>
      <c r="EW22" s="198"/>
      <c r="EX22" s="198"/>
      <c r="EY22" s="198"/>
      <c r="EZ22" s="198"/>
      <c r="FA22" s="198"/>
      <c r="FB22" s="198"/>
      <c r="FC22" s="198"/>
      <c r="FD22" s="198"/>
      <c r="FE22" s="198"/>
      <c r="FF22" s="198"/>
      <c r="FG22" s="198"/>
      <c r="FH22" s="198"/>
      <c r="FI22" s="198"/>
      <c r="FJ22" s="198"/>
      <c r="FK22" s="198"/>
      <c r="FL22" s="198"/>
      <c r="FM22" s="198"/>
      <c r="FN22" s="198"/>
      <c r="FO22" s="198"/>
      <c r="FP22" s="198"/>
      <c r="FQ22" s="198"/>
      <c r="FR22" s="198"/>
      <c r="FS22" s="198"/>
      <c r="FT22" s="198"/>
      <c r="FU22" s="198"/>
      <c r="FV22" s="198"/>
      <c r="FW22" s="198"/>
      <c r="FX22" s="198"/>
      <c r="FY22" s="198"/>
      <c r="FZ22" s="198"/>
      <c r="GA22" s="198"/>
      <c r="GB22" s="198"/>
      <c r="GC22" s="198"/>
      <c r="GD22" s="198"/>
      <c r="GE22" s="198"/>
      <c r="GF22" s="198"/>
      <c r="GG22" s="198"/>
      <c r="GH22" s="198"/>
      <c r="GI22" s="198"/>
      <c r="GJ22" s="198"/>
      <c r="GK22" s="198"/>
      <c r="GL22" s="198"/>
      <c r="GM22" s="198"/>
      <c r="GN22" s="198"/>
      <c r="GO22" s="198"/>
      <c r="GP22" s="198"/>
      <c r="GQ22" s="198"/>
      <c r="GR22" s="198"/>
      <c r="GS22" s="198"/>
      <c r="GT22" s="198"/>
      <c r="GU22" s="198"/>
      <c r="GV22" s="198"/>
      <c r="GW22" s="198"/>
      <c r="GX22" s="198"/>
      <c r="GY22" s="198"/>
      <c r="GZ22" s="198"/>
      <c r="HA22" s="198"/>
      <c r="HB22" s="198"/>
      <c r="HC22" s="198"/>
      <c r="HD22" s="198"/>
      <c r="HE22" s="198"/>
      <c r="HF22" s="198"/>
      <c r="HG22" s="198"/>
      <c r="HH22" s="198"/>
      <c r="HI22" s="198"/>
      <c r="HJ22" s="198"/>
      <c r="HK22" s="198"/>
      <c r="HL22" s="198"/>
      <c r="HM22" s="198"/>
      <c r="HN22" s="198"/>
      <c r="HO22" s="198"/>
      <c r="HP22" s="198"/>
      <c r="HQ22" s="198"/>
      <c r="HR22" s="198"/>
      <c r="HS22" s="198"/>
      <c r="HT22" s="198"/>
      <c r="HU22" s="198"/>
      <c r="HV22" s="198"/>
      <c r="HW22" s="198"/>
      <c r="HX22" s="198"/>
      <c r="HY22" s="198"/>
      <c r="HZ22" s="198"/>
      <c r="IA22" s="198"/>
      <c r="IB22" s="198"/>
      <c r="IC22" s="198"/>
      <c r="ID22" s="198"/>
      <c r="IE22" s="198"/>
      <c r="IF22" s="198"/>
      <c r="IG22" s="198"/>
      <c r="IH22" s="198"/>
      <c r="II22" s="198"/>
      <c r="IJ22" s="198"/>
      <c r="IK22" s="198"/>
      <c r="IL22" s="198"/>
      <c r="IM22" s="198"/>
      <c r="IN22" s="198"/>
      <c r="IO22" s="198"/>
      <c r="IP22" s="198"/>
      <c r="IQ22" s="198"/>
      <c r="IR22" s="198"/>
      <c r="IS22" s="198"/>
    </row>
    <row r="23" s="178" customFormat="1" customHeight="1" spans="1:253">
      <c r="A23" s="187">
        <v>22</v>
      </c>
      <c r="B23" s="188" t="s">
        <v>1555</v>
      </c>
      <c r="C23" s="189" t="s">
        <v>845</v>
      </c>
      <c r="D23" s="190">
        <v>22</v>
      </c>
      <c r="E23" s="197" t="s">
        <v>1413</v>
      </c>
      <c r="F23" s="194" t="s">
        <v>1412</v>
      </c>
      <c r="G23" s="192">
        <v>22</v>
      </c>
      <c r="H23" s="193" t="s">
        <v>1486</v>
      </c>
      <c r="I23" s="193" t="s">
        <v>1116</v>
      </c>
      <c r="J23" s="211">
        <v>22</v>
      </c>
      <c r="K23" s="206" t="s">
        <v>1556</v>
      </c>
      <c r="L23" s="209" t="s">
        <v>877</v>
      </c>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c r="BZ23" s="212"/>
      <c r="CA23" s="212"/>
      <c r="CB23" s="212"/>
      <c r="CC23" s="212"/>
      <c r="CD23" s="212"/>
      <c r="CE23" s="212"/>
      <c r="CF23" s="212"/>
      <c r="CG23" s="212"/>
      <c r="CH23" s="212"/>
      <c r="CI23" s="212"/>
      <c r="CJ23" s="212"/>
      <c r="CK23" s="212"/>
      <c r="CL23" s="212"/>
      <c r="CM23" s="212"/>
      <c r="CN23" s="212"/>
      <c r="CO23" s="212"/>
      <c r="CP23" s="212"/>
      <c r="CQ23" s="212"/>
      <c r="CR23" s="212"/>
      <c r="CS23" s="212"/>
      <c r="CT23" s="212"/>
      <c r="CU23" s="212"/>
      <c r="CV23" s="212"/>
      <c r="CW23" s="212"/>
      <c r="CX23" s="212"/>
      <c r="CY23" s="212"/>
      <c r="CZ23" s="212"/>
      <c r="DA23" s="212"/>
      <c r="DB23" s="212"/>
      <c r="DC23" s="212"/>
      <c r="DD23" s="212"/>
      <c r="DE23" s="212"/>
      <c r="DF23" s="212"/>
      <c r="DG23" s="212"/>
      <c r="DH23" s="212"/>
      <c r="DI23" s="212"/>
      <c r="DJ23" s="212"/>
      <c r="DK23" s="212"/>
      <c r="DL23" s="212"/>
      <c r="DM23" s="212"/>
      <c r="DN23" s="212"/>
      <c r="DO23" s="212"/>
      <c r="DP23" s="212"/>
      <c r="DQ23" s="212"/>
      <c r="DR23" s="212"/>
      <c r="DS23" s="212"/>
      <c r="DT23" s="212"/>
      <c r="DU23" s="212"/>
      <c r="DV23" s="212"/>
      <c r="DW23" s="212"/>
      <c r="DX23" s="212"/>
      <c r="DY23" s="212"/>
      <c r="DZ23" s="212"/>
      <c r="EA23" s="212"/>
      <c r="EB23" s="212"/>
      <c r="EC23" s="212"/>
      <c r="ED23" s="212"/>
      <c r="EE23" s="212"/>
      <c r="EF23" s="212"/>
      <c r="EG23" s="212"/>
      <c r="EH23" s="212"/>
      <c r="EI23" s="212"/>
      <c r="EJ23" s="212"/>
      <c r="EK23" s="212"/>
      <c r="EL23" s="212"/>
      <c r="EM23" s="212"/>
      <c r="EN23" s="212"/>
      <c r="EO23" s="212"/>
      <c r="EP23" s="212"/>
      <c r="EQ23" s="212"/>
      <c r="ER23" s="212"/>
      <c r="ES23" s="212"/>
      <c r="ET23" s="212"/>
      <c r="EU23" s="212"/>
      <c r="EV23" s="212"/>
      <c r="EW23" s="212"/>
      <c r="EX23" s="212"/>
      <c r="EY23" s="212"/>
      <c r="EZ23" s="212"/>
      <c r="FA23" s="212"/>
      <c r="FB23" s="212"/>
      <c r="FC23" s="212"/>
      <c r="FD23" s="212"/>
      <c r="FE23" s="212"/>
      <c r="FF23" s="212"/>
      <c r="FG23" s="212"/>
      <c r="FH23" s="212"/>
      <c r="FI23" s="212"/>
      <c r="FJ23" s="212"/>
      <c r="FK23" s="212"/>
      <c r="FL23" s="212"/>
      <c r="FM23" s="212"/>
      <c r="FN23" s="212"/>
      <c r="FO23" s="212"/>
      <c r="FP23" s="212"/>
      <c r="FQ23" s="212"/>
      <c r="FR23" s="212"/>
      <c r="FS23" s="212"/>
      <c r="FT23" s="212"/>
      <c r="FU23" s="212"/>
      <c r="FV23" s="212"/>
      <c r="FW23" s="212"/>
      <c r="FX23" s="212"/>
      <c r="FY23" s="212"/>
      <c r="FZ23" s="212"/>
      <c r="GA23" s="212"/>
      <c r="GB23" s="212"/>
      <c r="GC23" s="212"/>
      <c r="GD23" s="212"/>
      <c r="GE23" s="212"/>
      <c r="GF23" s="212"/>
      <c r="GG23" s="212"/>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row>
    <row r="24" s="178" customFormat="1" customHeight="1" spans="1:253">
      <c r="A24" s="187">
        <v>23</v>
      </c>
      <c r="B24" s="188" t="s">
        <v>1491</v>
      </c>
      <c r="C24" s="189" t="s">
        <v>1110</v>
      </c>
      <c r="D24" s="190">
        <v>23</v>
      </c>
      <c r="E24" s="197" t="s">
        <v>1557</v>
      </c>
      <c r="F24" s="194" t="s">
        <v>1126</v>
      </c>
      <c r="G24" s="192">
        <v>23</v>
      </c>
      <c r="H24" s="193" t="s">
        <v>1558</v>
      </c>
      <c r="I24" s="193" t="s">
        <v>1425</v>
      </c>
      <c r="J24" s="211">
        <v>23</v>
      </c>
      <c r="K24" s="206" t="s">
        <v>1559</v>
      </c>
      <c r="L24" s="209" t="s">
        <v>1560</v>
      </c>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c r="BZ24" s="212"/>
      <c r="CA24" s="212"/>
      <c r="CB24" s="212"/>
      <c r="CC24" s="212"/>
      <c r="CD24" s="212"/>
      <c r="CE24" s="212"/>
      <c r="CF24" s="212"/>
      <c r="CG24" s="212"/>
      <c r="CH24" s="212"/>
      <c r="CI24" s="212"/>
      <c r="CJ24" s="212"/>
      <c r="CK24" s="212"/>
      <c r="CL24" s="212"/>
      <c r="CM24" s="212"/>
      <c r="CN24" s="212"/>
      <c r="CO24" s="212"/>
      <c r="CP24" s="212"/>
      <c r="CQ24" s="212"/>
      <c r="CR24" s="212"/>
      <c r="CS24" s="212"/>
      <c r="CT24" s="212"/>
      <c r="CU24" s="212"/>
      <c r="CV24" s="212"/>
      <c r="CW24" s="212"/>
      <c r="CX24" s="212"/>
      <c r="CY24" s="212"/>
      <c r="CZ24" s="212"/>
      <c r="DA24" s="212"/>
      <c r="DB24" s="212"/>
      <c r="DC24" s="212"/>
      <c r="DD24" s="212"/>
      <c r="DE24" s="212"/>
      <c r="DF24" s="212"/>
      <c r="DG24" s="212"/>
      <c r="DH24" s="212"/>
      <c r="DI24" s="212"/>
      <c r="DJ24" s="212"/>
      <c r="DK24" s="212"/>
      <c r="DL24" s="212"/>
      <c r="DM24" s="212"/>
      <c r="DN24" s="212"/>
      <c r="DO24" s="212"/>
      <c r="DP24" s="212"/>
      <c r="DQ24" s="212"/>
      <c r="DR24" s="212"/>
      <c r="DS24" s="212"/>
      <c r="DT24" s="212"/>
      <c r="DU24" s="212"/>
      <c r="DV24" s="212"/>
      <c r="DW24" s="212"/>
      <c r="DX24" s="212"/>
      <c r="DY24" s="212"/>
      <c r="DZ24" s="212"/>
      <c r="EA24" s="212"/>
      <c r="EB24" s="212"/>
      <c r="EC24" s="212"/>
      <c r="ED24" s="212"/>
      <c r="EE24" s="212"/>
      <c r="EF24" s="212"/>
      <c r="EG24" s="212"/>
      <c r="EH24" s="212"/>
      <c r="EI24" s="212"/>
      <c r="EJ24" s="212"/>
      <c r="EK24" s="212"/>
      <c r="EL24" s="212"/>
      <c r="EM24" s="212"/>
      <c r="EN24" s="212"/>
      <c r="EO24" s="212"/>
      <c r="EP24" s="212"/>
      <c r="EQ24" s="212"/>
      <c r="ER24" s="212"/>
      <c r="ES24" s="212"/>
      <c r="ET24" s="212"/>
      <c r="EU24" s="212"/>
      <c r="EV24" s="212"/>
      <c r="EW24" s="212"/>
      <c r="EX24" s="212"/>
      <c r="EY24" s="212"/>
      <c r="EZ24" s="212"/>
      <c r="FA24" s="212"/>
      <c r="FB24" s="212"/>
      <c r="FC24" s="212"/>
      <c r="FD24" s="212"/>
      <c r="FE24" s="212"/>
      <c r="FF24" s="212"/>
      <c r="FG24" s="212"/>
      <c r="FH24" s="212"/>
      <c r="FI24" s="212"/>
      <c r="FJ24" s="212"/>
      <c r="FK24" s="212"/>
      <c r="FL24" s="212"/>
      <c r="FM24" s="212"/>
      <c r="FN24" s="212"/>
      <c r="FO24" s="212"/>
      <c r="FP24" s="212"/>
      <c r="FQ24" s="212"/>
      <c r="FR24" s="212"/>
      <c r="FS24" s="212"/>
      <c r="FT24" s="212"/>
      <c r="FU24" s="212"/>
      <c r="FV24" s="212"/>
      <c r="FW24" s="212"/>
      <c r="FX24" s="212"/>
      <c r="FY24" s="212"/>
      <c r="FZ24" s="212"/>
      <c r="GA24" s="212"/>
      <c r="GB24" s="212"/>
      <c r="GC24" s="212"/>
      <c r="GD24" s="212"/>
      <c r="GE24" s="212"/>
      <c r="GF24" s="212"/>
      <c r="GG24" s="212"/>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row>
    <row r="25" s="178" customFormat="1" customHeight="1" spans="1:253">
      <c r="A25" s="187">
        <v>24</v>
      </c>
      <c r="B25" s="188" t="s">
        <v>1494</v>
      </c>
      <c r="C25" s="189" t="s">
        <v>935</v>
      </c>
      <c r="D25" s="190">
        <v>24</v>
      </c>
      <c r="E25" s="197" t="s">
        <v>1561</v>
      </c>
      <c r="F25" s="194" t="s">
        <v>1562</v>
      </c>
      <c r="G25" s="192">
        <v>24</v>
      </c>
      <c r="H25" s="193" t="s">
        <v>1563</v>
      </c>
      <c r="I25" s="193" t="s">
        <v>1142</v>
      </c>
      <c r="J25" s="211">
        <v>24</v>
      </c>
      <c r="K25" s="213" t="s">
        <v>1564</v>
      </c>
      <c r="L25" s="214" t="s">
        <v>320</v>
      </c>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c r="CG25" s="212"/>
      <c r="CH25" s="212"/>
      <c r="CI25" s="212"/>
      <c r="CJ25" s="212"/>
      <c r="CK25" s="212"/>
      <c r="CL25" s="212"/>
      <c r="CM25" s="212"/>
      <c r="CN25" s="212"/>
      <c r="CO25" s="212"/>
      <c r="CP25" s="212"/>
      <c r="CQ25" s="212"/>
      <c r="CR25" s="212"/>
      <c r="CS25" s="212"/>
      <c r="CT25" s="212"/>
      <c r="CU25" s="212"/>
      <c r="CV25" s="212"/>
      <c r="CW25" s="212"/>
      <c r="CX25" s="212"/>
      <c r="CY25" s="212"/>
      <c r="CZ25" s="212"/>
      <c r="DA25" s="212"/>
      <c r="DB25" s="212"/>
      <c r="DC25" s="212"/>
      <c r="DD25" s="212"/>
      <c r="DE25" s="212"/>
      <c r="DF25" s="212"/>
      <c r="DG25" s="212"/>
      <c r="DH25" s="212"/>
      <c r="DI25" s="212"/>
      <c r="DJ25" s="212"/>
      <c r="DK25" s="212"/>
      <c r="DL25" s="212"/>
      <c r="DM25" s="212"/>
      <c r="DN25" s="212"/>
      <c r="DO25" s="212"/>
      <c r="DP25" s="212"/>
      <c r="DQ25" s="212"/>
      <c r="DR25" s="212"/>
      <c r="DS25" s="212"/>
      <c r="DT25" s="212"/>
      <c r="DU25" s="212"/>
      <c r="DV25" s="212"/>
      <c r="DW25" s="212"/>
      <c r="DX25" s="212"/>
      <c r="DY25" s="212"/>
      <c r="DZ25" s="212"/>
      <c r="EA25" s="212"/>
      <c r="EB25" s="212"/>
      <c r="EC25" s="212"/>
      <c r="ED25" s="212"/>
      <c r="EE25" s="212"/>
      <c r="EF25" s="212"/>
      <c r="EG25" s="212"/>
      <c r="EH25" s="212"/>
      <c r="EI25" s="212"/>
      <c r="EJ25" s="212"/>
      <c r="EK25" s="212"/>
      <c r="EL25" s="212"/>
      <c r="EM25" s="212"/>
      <c r="EN25" s="212"/>
      <c r="EO25" s="212"/>
      <c r="EP25" s="212"/>
      <c r="EQ25" s="212"/>
      <c r="ER25" s="212"/>
      <c r="ES25" s="212"/>
      <c r="ET25" s="212"/>
      <c r="EU25" s="212"/>
      <c r="EV25" s="212"/>
      <c r="EW25" s="212"/>
      <c r="EX25" s="212"/>
      <c r="EY25" s="212"/>
      <c r="EZ25" s="212"/>
      <c r="FA25" s="212"/>
      <c r="FB25" s="212"/>
      <c r="FC25" s="212"/>
      <c r="FD25" s="212"/>
      <c r="FE25" s="212"/>
      <c r="FF25" s="212"/>
      <c r="FG25" s="212"/>
      <c r="FH25" s="212"/>
      <c r="FI25" s="212"/>
      <c r="FJ25" s="212"/>
      <c r="FK25" s="212"/>
      <c r="FL25" s="212"/>
      <c r="FM25" s="212"/>
      <c r="FN25" s="212"/>
      <c r="FO25" s="212"/>
      <c r="FP25" s="212"/>
      <c r="FQ25" s="212"/>
      <c r="FR25" s="212"/>
      <c r="FS25" s="212"/>
      <c r="FT25" s="212"/>
      <c r="FU25" s="212"/>
      <c r="FV25" s="212"/>
      <c r="FW25" s="212"/>
      <c r="FX25" s="212"/>
      <c r="FY25" s="212"/>
      <c r="FZ25" s="212"/>
      <c r="GA25" s="212"/>
      <c r="GB25" s="212"/>
      <c r="GC25" s="212"/>
      <c r="GD25" s="212"/>
      <c r="GE25" s="212"/>
      <c r="GF25" s="212"/>
      <c r="GG25" s="212"/>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row>
    <row r="26" s="178" customFormat="1" customHeight="1" spans="1:253">
      <c r="A26" s="187">
        <v>25</v>
      </c>
      <c r="B26" s="188" t="s">
        <v>1475</v>
      </c>
      <c r="C26" s="189" t="s">
        <v>342</v>
      </c>
      <c r="D26" s="190">
        <v>25</v>
      </c>
      <c r="E26" s="197" t="s">
        <v>1565</v>
      </c>
      <c r="F26" s="194" t="s">
        <v>1444</v>
      </c>
      <c r="G26" s="192">
        <v>25</v>
      </c>
      <c r="H26" s="193" t="s">
        <v>1566</v>
      </c>
      <c r="I26" s="193" t="s">
        <v>1567</v>
      </c>
      <c r="J26" s="211">
        <v>25</v>
      </c>
      <c r="K26" s="215" t="s">
        <v>1568</v>
      </c>
      <c r="L26" s="215" t="s">
        <v>1419</v>
      </c>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c r="BZ26" s="212"/>
      <c r="CA26" s="212"/>
      <c r="CB26" s="212"/>
      <c r="CC26" s="212"/>
      <c r="CD26" s="212"/>
      <c r="CE26" s="212"/>
      <c r="CF26" s="212"/>
      <c r="CG26" s="212"/>
      <c r="CH26" s="212"/>
      <c r="CI26" s="212"/>
      <c r="CJ26" s="212"/>
      <c r="CK26" s="212"/>
      <c r="CL26" s="212"/>
      <c r="CM26" s="212"/>
      <c r="CN26" s="212"/>
      <c r="CO26" s="212"/>
      <c r="CP26" s="212"/>
      <c r="CQ26" s="212"/>
      <c r="CR26" s="212"/>
      <c r="CS26" s="212"/>
      <c r="CT26" s="212"/>
      <c r="CU26" s="212"/>
      <c r="CV26" s="212"/>
      <c r="CW26" s="212"/>
      <c r="CX26" s="212"/>
      <c r="CY26" s="212"/>
      <c r="CZ26" s="212"/>
      <c r="DA26" s="212"/>
      <c r="DB26" s="212"/>
      <c r="DC26" s="212"/>
      <c r="DD26" s="212"/>
      <c r="DE26" s="212"/>
      <c r="DF26" s="212"/>
      <c r="DG26" s="212"/>
      <c r="DH26" s="212"/>
      <c r="DI26" s="212"/>
      <c r="DJ26" s="212"/>
      <c r="DK26" s="212"/>
      <c r="DL26" s="212"/>
      <c r="DM26" s="212"/>
      <c r="DN26" s="212"/>
      <c r="DO26" s="212"/>
      <c r="DP26" s="212"/>
      <c r="DQ26" s="212"/>
      <c r="DR26" s="212"/>
      <c r="DS26" s="212"/>
      <c r="DT26" s="212"/>
      <c r="DU26" s="212"/>
      <c r="DV26" s="212"/>
      <c r="DW26" s="212"/>
      <c r="DX26" s="212"/>
      <c r="DY26" s="212"/>
      <c r="DZ26" s="212"/>
      <c r="EA26" s="212"/>
      <c r="EB26" s="212"/>
      <c r="EC26" s="212"/>
      <c r="ED26" s="212"/>
      <c r="EE26" s="212"/>
      <c r="EF26" s="212"/>
      <c r="EG26" s="212"/>
      <c r="EH26" s="212"/>
      <c r="EI26" s="212"/>
      <c r="EJ26" s="212"/>
      <c r="EK26" s="212"/>
      <c r="EL26" s="212"/>
      <c r="EM26" s="212"/>
      <c r="EN26" s="212"/>
      <c r="EO26" s="212"/>
      <c r="EP26" s="212"/>
      <c r="EQ26" s="212"/>
      <c r="ER26" s="212"/>
      <c r="ES26" s="212"/>
      <c r="ET26" s="212"/>
      <c r="EU26" s="212"/>
      <c r="EV26" s="212"/>
      <c r="EW26" s="212"/>
      <c r="EX26" s="212"/>
      <c r="EY26" s="212"/>
      <c r="EZ26" s="212"/>
      <c r="FA26" s="212"/>
      <c r="FB26" s="212"/>
      <c r="FC26" s="212"/>
      <c r="FD26" s="212"/>
      <c r="FE26" s="212"/>
      <c r="FF26" s="212"/>
      <c r="FG26" s="212"/>
      <c r="FH26" s="212"/>
      <c r="FI26" s="212"/>
      <c r="FJ26" s="212"/>
      <c r="FK26" s="212"/>
      <c r="FL26" s="212"/>
      <c r="FM26" s="212"/>
      <c r="FN26" s="212"/>
      <c r="FO26" s="212"/>
      <c r="FP26" s="212"/>
      <c r="FQ26" s="212"/>
      <c r="FR26" s="212"/>
      <c r="FS26" s="212"/>
      <c r="FT26" s="212"/>
      <c r="FU26" s="212"/>
      <c r="FV26" s="212"/>
      <c r="FW26" s="212"/>
      <c r="FX26" s="212"/>
      <c r="FY26" s="212"/>
      <c r="FZ26" s="212"/>
      <c r="GA26" s="212"/>
      <c r="GB26" s="212"/>
      <c r="GC26" s="212"/>
      <c r="GD26" s="212"/>
      <c r="GE26" s="212"/>
      <c r="GF26" s="212"/>
      <c r="GG26" s="212"/>
      <c r="GH26" s="212"/>
      <c r="GI26" s="212"/>
      <c r="GJ26" s="212"/>
      <c r="GK26" s="212"/>
      <c r="GL26" s="212"/>
      <c r="GM26" s="212"/>
      <c r="GN26" s="212"/>
      <c r="GO26" s="212"/>
      <c r="GP26" s="212"/>
      <c r="GQ26" s="212"/>
      <c r="GR26" s="212"/>
      <c r="GS26" s="212"/>
      <c r="GT26" s="212"/>
      <c r="GU26" s="212"/>
      <c r="GV26" s="212"/>
      <c r="GW26" s="212"/>
      <c r="GX26" s="212"/>
      <c r="GY26" s="212"/>
      <c r="GZ26" s="212"/>
      <c r="HA26" s="212"/>
      <c r="HB26" s="212"/>
      <c r="HC26" s="212"/>
      <c r="HD26" s="212"/>
      <c r="HE26" s="212"/>
      <c r="HF26" s="212"/>
      <c r="HG26" s="212"/>
      <c r="HH26" s="212"/>
      <c r="HI26" s="212"/>
      <c r="HJ26" s="212"/>
      <c r="HK26" s="212"/>
      <c r="HL26" s="212"/>
      <c r="HM26" s="212"/>
      <c r="HN26" s="212"/>
      <c r="HO26" s="212"/>
      <c r="HP26" s="212"/>
      <c r="HQ26" s="212"/>
      <c r="HR26" s="212"/>
      <c r="HS26" s="212"/>
      <c r="HT26" s="212"/>
      <c r="HU26" s="212"/>
      <c r="HV26" s="212"/>
      <c r="HW26" s="212"/>
      <c r="HX26" s="212"/>
      <c r="HY26" s="212"/>
      <c r="HZ26" s="212"/>
      <c r="IA26" s="212"/>
      <c r="IB26" s="212"/>
      <c r="IC26" s="212"/>
      <c r="ID26" s="212"/>
      <c r="IE26" s="212"/>
      <c r="IF26" s="212"/>
      <c r="IG26" s="212"/>
      <c r="IH26" s="212"/>
      <c r="II26" s="212"/>
      <c r="IJ26" s="212"/>
      <c r="IK26" s="212"/>
      <c r="IL26" s="212"/>
      <c r="IM26" s="212"/>
      <c r="IN26" s="212"/>
      <c r="IO26" s="212"/>
      <c r="IP26" s="212"/>
      <c r="IQ26" s="212"/>
      <c r="IR26" s="212"/>
      <c r="IS26" s="212"/>
    </row>
    <row r="27" s="178" customFormat="1" customHeight="1" spans="1:253">
      <c r="A27" s="187">
        <v>26</v>
      </c>
      <c r="B27" s="188" t="s">
        <v>1569</v>
      </c>
      <c r="C27" s="189" t="s">
        <v>1219</v>
      </c>
      <c r="D27" s="190">
        <v>26</v>
      </c>
      <c r="E27" s="197" t="s">
        <v>1570</v>
      </c>
      <c r="F27" s="194" t="s">
        <v>1293</v>
      </c>
      <c r="G27" s="192">
        <v>26</v>
      </c>
      <c r="H27" s="193" t="s">
        <v>1571</v>
      </c>
      <c r="I27" s="193" t="s">
        <v>1124</v>
      </c>
      <c r="J27" s="211">
        <v>26</v>
      </c>
      <c r="K27" s="215" t="s">
        <v>1512</v>
      </c>
      <c r="L27" s="215" t="s">
        <v>1209</v>
      </c>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c r="DW27" s="212"/>
      <c r="DX27" s="212"/>
      <c r="DY27" s="212"/>
      <c r="DZ27" s="212"/>
      <c r="EA27" s="212"/>
      <c r="EB27" s="212"/>
      <c r="EC27" s="212"/>
      <c r="ED27" s="212"/>
      <c r="EE27" s="212"/>
      <c r="EF27" s="212"/>
      <c r="EG27" s="212"/>
      <c r="EH27" s="212"/>
      <c r="EI27" s="212"/>
      <c r="EJ27" s="212"/>
      <c r="EK27" s="212"/>
      <c r="EL27" s="212"/>
      <c r="EM27" s="212"/>
      <c r="EN27" s="212"/>
      <c r="EO27" s="212"/>
      <c r="EP27" s="212"/>
      <c r="EQ27" s="212"/>
      <c r="ER27" s="212"/>
      <c r="ES27" s="212"/>
      <c r="ET27" s="212"/>
      <c r="EU27" s="212"/>
      <c r="EV27" s="212"/>
      <c r="EW27" s="212"/>
      <c r="EX27" s="212"/>
      <c r="EY27" s="212"/>
      <c r="EZ27" s="212"/>
      <c r="FA27" s="212"/>
      <c r="FB27" s="212"/>
      <c r="FC27" s="212"/>
      <c r="FD27" s="212"/>
      <c r="FE27" s="212"/>
      <c r="FF27" s="212"/>
      <c r="FG27" s="212"/>
      <c r="FH27" s="212"/>
      <c r="FI27" s="212"/>
      <c r="FJ27" s="212"/>
      <c r="FK27" s="212"/>
      <c r="FL27" s="212"/>
      <c r="FM27" s="212"/>
      <c r="FN27" s="212"/>
      <c r="FO27" s="212"/>
      <c r="FP27" s="212"/>
      <c r="FQ27" s="212"/>
      <c r="FR27" s="212"/>
      <c r="FS27" s="212"/>
      <c r="FT27" s="212"/>
      <c r="FU27" s="212"/>
      <c r="FV27" s="212"/>
      <c r="FW27" s="212"/>
      <c r="FX27" s="212"/>
      <c r="FY27" s="212"/>
      <c r="FZ27" s="212"/>
      <c r="GA27" s="212"/>
      <c r="GB27" s="212"/>
      <c r="GC27" s="212"/>
      <c r="GD27" s="212"/>
      <c r="GE27" s="212"/>
      <c r="GF27" s="212"/>
      <c r="GG27" s="212"/>
      <c r="GH27" s="212"/>
      <c r="GI27" s="212"/>
      <c r="GJ27" s="212"/>
      <c r="GK27" s="212"/>
      <c r="GL27" s="212"/>
      <c r="GM27" s="212"/>
      <c r="GN27" s="212"/>
      <c r="GO27" s="212"/>
      <c r="GP27" s="212"/>
      <c r="GQ27" s="212"/>
      <c r="GR27" s="212"/>
      <c r="GS27" s="212"/>
      <c r="GT27" s="212"/>
      <c r="GU27" s="212"/>
      <c r="GV27" s="212"/>
      <c r="GW27" s="212"/>
      <c r="GX27" s="212"/>
      <c r="GY27" s="212"/>
      <c r="GZ27" s="212"/>
      <c r="HA27" s="212"/>
      <c r="HB27" s="212"/>
      <c r="HC27" s="212"/>
      <c r="HD27" s="212"/>
      <c r="HE27" s="212"/>
      <c r="HF27" s="212"/>
      <c r="HG27" s="212"/>
      <c r="HH27" s="212"/>
      <c r="HI27" s="212"/>
      <c r="HJ27" s="212"/>
      <c r="HK27" s="212"/>
      <c r="HL27" s="212"/>
      <c r="HM27" s="212"/>
      <c r="HN27" s="212"/>
      <c r="HO27" s="212"/>
      <c r="HP27" s="212"/>
      <c r="HQ27" s="212"/>
      <c r="HR27" s="212"/>
      <c r="HS27" s="212"/>
      <c r="HT27" s="212"/>
      <c r="HU27" s="212"/>
      <c r="HV27" s="212"/>
      <c r="HW27" s="212"/>
      <c r="HX27" s="212"/>
      <c r="HY27" s="212"/>
      <c r="HZ27" s="212"/>
      <c r="IA27" s="212"/>
      <c r="IB27" s="212"/>
      <c r="IC27" s="212"/>
      <c r="ID27" s="212"/>
      <c r="IE27" s="212"/>
      <c r="IF27" s="212"/>
      <c r="IG27" s="212"/>
      <c r="IH27" s="212"/>
      <c r="II27" s="212"/>
      <c r="IJ27" s="212"/>
      <c r="IK27" s="212"/>
      <c r="IL27" s="212"/>
      <c r="IM27" s="212"/>
      <c r="IN27" s="212"/>
      <c r="IO27" s="212"/>
      <c r="IP27" s="212"/>
      <c r="IQ27" s="212"/>
      <c r="IR27" s="212"/>
      <c r="IS27" s="212"/>
    </row>
    <row r="28" s="178" customFormat="1" customHeight="1" spans="1:253">
      <c r="A28" s="187">
        <v>27</v>
      </c>
      <c r="B28" s="188" t="s">
        <v>1572</v>
      </c>
      <c r="C28" s="189" t="s">
        <v>876</v>
      </c>
      <c r="D28" s="198"/>
      <c r="E28" s="198"/>
      <c r="F28" s="198"/>
      <c r="G28" s="192">
        <v>27</v>
      </c>
      <c r="H28" s="193" t="s">
        <v>1573</v>
      </c>
      <c r="I28" s="193" t="s">
        <v>1081</v>
      </c>
      <c r="J28" s="211">
        <v>27</v>
      </c>
      <c r="K28" s="215" t="s">
        <v>1574</v>
      </c>
      <c r="L28" s="215" t="s">
        <v>1364</v>
      </c>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c r="CS28" s="212"/>
      <c r="CT28" s="212"/>
      <c r="CU28" s="212"/>
      <c r="CV28" s="212"/>
      <c r="CW28" s="212"/>
      <c r="CX28" s="212"/>
      <c r="CY28" s="212"/>
      <c r="CZ28" s="212"/>
      <c r="DA28" s="212"/>
      <c r="DB28" s="212"/>
      <c r="DC28" s="212"/>
      <c r="DD28" s="212"/>
      <c r="DE28" s="212"/>
      <c r="DF28" s="212"/>
      <c r="DG28" s="212"/>
      <c r="DH28" s="212"/>
      <c r="DI28" s="212"/>
      <c r="DJ28" s="212"/>
      <c r="DK28" s="212"/>
      <c r="DL28" s="212"/>
      <c r="DM28" s="212"/>
      <c r="DN28" s="212"/>
      <c r="DO28" s="212"/>
      <c r="DP28" s="212"/>
      <c r="DQ28" s="212"/>
      <c r="DR28" s="212"/>
      <c r="DS28" s="212"/>
      <c r="DT28" s="212"/>
      <c r="DU28" s="212"/>
      <c r="DV28" s="212"/>
      <c r="DW28" s="212"/>
      <c r="DX28" s="212"/>
      <c r="DY28" s="212"/>
      <c r="DZ28" s="212"/>
      <c r="EA28" s="212"/>
      <c r="EB28" s="212"/>
      <c r="EC28" s="212"/>
      <c r="ED28" s="212"/>
      <c r="EE28" s="212"/>
      <c r="EF28" s="212"/>
      <c r="EG28" s="212"/>
      <c r="EH28" s="212"/>
      <c r="EI28" s="212"/>
      <c r="EJ28" s="212"/>
      <c r="EK28" s="212"/>
      <c r="EL28" s="212"/>
      <c r="EM28" s="212"/>
      <c r="EN28" s="212"/>
      <c r="EO28" s="212"/>
      <c r="EP28" s="212"/>
      <c r="EQ28" s="212"/>
      <c r="ER28" s="212"/>
      <c r="ES28" s="212"/>
      <c r="ET28" s="212"/>
      <c r="EU28" s="212"/>
      <c r="EV28" s="212"/>
      <c r="EW28" s="212"/>
      <c r="EX28" s="212"/>
      <c r="EY28" s="212"/>
      <c r="EZ28" s="212"/>
      <c r="FA28" s="212"/>
      <c r="FB28" s="212"/>
      <c r="FC28" s="212"/>
      <c r="FD28" s="212"/>
      <c r="FE28" s="212"/>
      <c r="FF28" s="212"/>
      <c r="FG28" s="212"/>
      <c r="FH28" s="212"/>
      <c r="FI28" s="212"/>
      <c r="FJ28" s="212"/>
      <c r="FK28" s="212"/>
      <c r="FL28" s="212"/>
      <c r="FM28" s="212"/>
      <c r="FN28" s="212"/>
      <c r="FO28" s="212"/>
      <c r="FP28" s="212"/>
      <c r="FQ28" s="212"/>
      <c r="FR28" s="212"/>
      <c r="FS28" s="212"/>
      <c r="FT28" s="212"/>
      <c r="FU28" s="212"/>
      <c r="FV28" s="212"/>
      <c r="FW28" s="212"/>
      <c r="FX28" s="212"/>
      <c r="FY28" s="212"/>
      <c r="FZ28" s="212"/>
      <c r="GA28" s="212"/>
      <c r="GB28" s="212"/>
      <c r="GC28" s="212"/>
      <c r="GD28" s="212"/>
      <c r="GE28" s="212"/>
      <c r="GF28" s="212"/>
      <c r="GG28" s="212"/>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row>
    <row r="29" s="178" customFormat="1" customHeight="1" spans="1:253">
      <c r="A29" s="187">
        <v>28</v>
      </c>
      <c r="B29" s="188" t="s">
        <v>1575</v>
      </c>
      <c r="C29" s="189" t="s">
        <v>1229</v>
      </c>
      <c r="D29" s="198"/>
      <c r="E29" s="198"/>
      <c r="F29" s="198"/>
      <c r="G29" s="192">
        <v>28</v>
      </c>
      <c r="H29" s="193" t="s">
        <v>1576</v>
      </c>
      <c r="I29" s="193" t="s">
        <v>1148</v>
      </c>
      <c r="J29" s="211">
        <v>28</v>
      </c>
      <c r="K29" s="215" t="s">
        <v>1577</v>
      </c>
      <c r="L29" s="215" t="s">
        <v>1180</v>
      </c>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2"/>
      <c r="DX29" s="212"/>
      <c r="DY29" s="212"/>
      <c r="DZ29" s="212"/>
      <c r="EA29" s="212"/>
      <c r="EB29" s="212"/>
      <c r="EC29" s="212"/>
      <c r="ED29" s="212"/>
      <c r="EE29" s="212"/>
      <c r="EF29" s="212"/>
      <c r="EG29" s="212"/>
      <c r="EH29" s="212"/>
      <c r="EI29" s="212"/>
      <c r="EJ29" s="212"/>
      <c r="EK29" s="212"/>
      <c r="EL29" s="212"/>
      <c r="EM29" s="212"/>
      <c r="EN29" s="212"/>
      <c r="EO29" s="212"/>
      <c r="EP29" s="212"/>
      <c r="EQ29" s="212"/>
      <c r="ER29" s="212"/>
      <c r="ES29" s="212"/>
      <c r="ET29" s="212"/>
      <c r="EU29" s="212"/>
      <c r="EV29" s="212"/>
      <c r="EW29" s="212"/>
      <c r="EX29" s="212"/>
      <c r="EY29" s="212"/>
      <c r="EZ29" s="212"/>
      <c r="FA29" s="212"/>
      <c r="FB29" s="212"/>
      <c r="FC29" s="212"/>
      <c r="FD29" s="212"/>
      <c r="FE29" s="212"/>
      <c r="FF29" s="212"/>
      <c r="FG29" s="212"/>
      <c r="FH29" s="212"/>
      <c r="FI29" s="212"/>
      <c r="FJ29" s="212"/>
      <c r="FK29" s="212"/>
      <c r="FL29" s="212"/>
      <c r="FM29" s="212"/>
      <c r="FN29" s="212"/>
      <c r="FO29" s="212"/>
      <c r="FP29" s="212"/>
      <c r="FQ29" s="212"/>
      <c r="FR29" s="212"/>
      <c r="FS29" s="212"/>
      <c r="FT29" s="212"/>
      <c r="FU29" s="212"/>
      <c r="FV29" s="212"/>
      <c r="FW29" s="212"/>
      <c r="FX29" s="212"/>
      <c r="FY29" s="212"/>
      <c r="FZ29" s="212"/>
      <c r="GA29" s="212"/>
      <c r="GB29" s="212"/>
      <c r="GC29" s="212"/>
      <c r="GD29" s="212"/>
      <c r="GE29" s="212"/>
      <c r="GF29" s="212"/>
      <c r="GG29" s="212"/>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row>
    <row r="30" s="178" customFormat="1" customHeight="1" spans="1:253">
      <c r="A30" s="187">
        <v>29</v>
      </c>
      <c r="B30" s="188" t="s">
        <v>1578</v>
      </c>
      <c r="C30" s="189" t="s">
        <v>1417</v>
      </c>
      <c r="D30" s="198"/>
      <c r="E30" s="198"/>
      <c r="F30" s="198"/>
      <c r="G30" s="192">
        <v>29</v>
      </c>
      <c r="H30" s="193" t="s">
        <v>1579</v>
      </c>
      <c r="I30" s="193" t="s">
        <v>1140</v>
      </c>
      <c r="J30" s="211">
        <v>29</v>
      </c>
      <c r="K30" s="215" t="s">
        <v>1580</v>
      </c>
      <c r="L30" s="215" t="s">
        <v>1198</v>
      </c>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c r="BO30" s="212"/>
      <c r="BP30" s="212"/>
      <c r="BQ30" s="212"/>
      <c r="BR30" s="212"/>
      <c r="BS30" s="212"/>
      <c r="BT30" s="212"/>
      <c r="BU30" s="212"/>
      <c r="BV30" s="212"/>
      <c r="BW30" s="212"/>
      <c r="BX30" s="212"/>
      <c r="BY30" s="212"/>
      <c r="BZ30" s="212"/>
      <c r="CA30" s="212"/>
      <c r="CB30" s="212"/>
      <c r="CC30" s="212"/>
      <c r="CD30" s="212"/>
      <c r="CE30" s="212"/>
      <c r="CF30" s="212"/>
      <c r="CG30" s="212"/>
      <c r="CH30" s="212"/>
      <c r="CI30" s="212"/>
      <c r="CJ30" s="212"/>
      <c r="CK30" s="212"/>
      <c r="CL30" s="212"/>
      <c r="CM30" s="212"/>
      <c r="CN30" s="212"/>
      <c r="CO30" s="212"/>
      <c r="CP30" s="212"/>
      <c r="CQ30" s="212"/>
      <c r="CR30" s="212"/>
      <c r="CS30" s="212"/>
      <c r="CT30" s="212"/>
      <c r="CU30" s="212"/>
      <c r="CV30" s="212"/>
      <c r="CW30" s="212"/>
      <c r="CX30" s="212"/>
      <c r="CY30" s="212"/>
      <c r="CZ30" s="212"/>
      <c r="DA30" s="212"/>
      <c r="DB30" s="212"/>
      <c r="DC30" s="212"/>
      <c r="DD30" s="212"/>
      <c r="DE30" s="212"/>
      <c r="DF30" s="212"/>
      <c r="DG30" s="212"/>
      <c r="DH30" s="212"/>
      <c r="DI30" s="212"/>
      <c r="DJ30" s="212"/>
      <c r="DK30" s="212"/>
      <c r="DL30" s="212"/>
      <c r="DM30" s="212"/>
      <c r="DN30" s="212"/>
      <c r="DO30" s="212"/>
      <c r="DP30" s="212"/>
      <c r="DQ30" s="212"/>
      <c r="DR30" s="212"/>
      <c r="DS30" s="212"/>
      <c r="DT30" s="212"/>
      <c r="DU30" s="212"/>
      <c r="DV30" s="212"/>
      <c r="DW30" s="212"/>
      <c r="DX30" s="212"/>
      <c r="DY30" s="212"/>
      <c r="DZ30" s="212"/>
      <c r="EA30" s="212"/>
      <c r="EB30" s="212"/>
      <c r="EC30" s="212"/>
      <c r="ED30" s="212"/>
      <c r="EE30" s="212"/>
      <c r="EF30" s="212"/>
      <c r="EG30" s="212"/>
      <c r="EH30" s="212"/>
      <c r="EI30" s="212"/>
      <c r="EJ30" s="212"/>
      <c r="EK30" s="212"/>
      <c r="EL30" s="212"/>
      <c r="EM30" s="212"/>
      <c r="EN30" s="212"/>
      <c r="EO30" s="212"/>
      <c r="EP30" s="212"/>
      <c r="EQ30" s="212"/>
      <c r="ER30" s="212"/>
      <c r="ES30" s="212"/>
      <c r="ET30" s="212"/>
      <c r="EU30" s="212"/>
      <c r="EV30" s="212"/>
      <c r="EW30" s="212"/>
      <c r="EX30" s="212"/>
      <c r="EY30" s="212"/>
      <c r="EZ30" s="212"/>
      <c r="FA30" s="212"/>
      <c r="FB30" s="212"/>
      <c r="FC30" s="212"/>
      <c r="FD30" s="212"/>
      <c r="FE30" s="212"/>
      <c r="FF30" s="212"/>
      <c r="FG30" s="212"/>
      <c r="FH30" s="212"/>
      <c r="FI30" s="212"/>
      <c r="FJ30" s="212"/>
      <c r="FK30" s="212"/>
      <c r="FL30" s="212"/>
      <c r="FM30" s="212"/>
      <c r="FN30" s="212"/>
      <c r="FO30" s="212"/>
      <c r="FP30" s="212"/>
      <c r="FQ30" s="212"/>
      <c r="FR30" s="212"/>
      <c r="FS30" s="212"/>
      <c r="FT30" s="212"/>
      <c r="FU30" s="212"/>
      <c r="FV30" s="212"/>
      <c r="FW30" s="212"/>
      <c r="FX30" s="212"/>
      <c r="FY30" s="212"/>
      <c r="FZ30" s="212"/>
      <c r="GA30" s="212"/>
      <c r="GB30" s="212"/>
      <c r="GC30" s="212"/>
      <c r="GD30" s="212"/>
      <c r="GE30" s="212"/>
      <c r="GF30" s="212"/>
      <c r="GG30" s="212"/>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row>
    <row r="31" s="178" customFormat="1" customHeight="1" spans="1:253">
      <c r="A31" s="187">
        <v>30</v>
      </c>
      <c r="B31" s="188" t="s">
        <v>841</v>
      </c>
      <c r="C31" s="189" t="s">
        <v>1255</v>
      </c>
      <c r="D31" s="198"/>
      <c r="F31" s="198"/>
      <c r="G31" s="192">
        <v>30</v>
      </c>
      <c r="H31" s="193" t="s">
        <v>1581</v>
      </c>
      <c r="I31" s="193" t="s">
        <v>1186</v>
      </c>
      <c r="J31" s="211">
        <v>30</v>
      </c>
      <c r="K31" s="215" t="s">
        <v>1582</v>
      </c>
      <c r="L31" s="215" t="s">
        <v>1112</v>
      </c>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c r="BT31" s="212"/>
      <c r="BU31" s="212"/>
      <c r="BV31" s="212"/>
      <c r="BW31" s="212"/>
      <c r="BX31" s="212"/>
      <c r="BY31" s="212"/>
      <c r="BZ31" s="212"/>
      <c r="CA31" s="212"/>
      <c r="CB31" s="212"/>
      <c r="CC31" s="212"/>
      <c r="CD31" s="212"/>
      <c r="CE31" s="212"/>
      <c r="CF31" s="212"/>
      <c r="CG31" s="212"/>
      <c r="CH31" s="212"/>
      <c r="CI31" s="212"/>
      <c r="CJ31" s="212"/>
      <c r="CK31" s="212"/>
      <c r="CL31" s="212"/>
      <c r="CM31" s="212"/>
      <c r="CN31" s="212"/>
      <c r="CO31" s="212"/>
      <c r="CP31" s="212"/>
      <c r="CQ31" s="212"/>
      <c r="CR31" s="212"/>
      <c r="CS31" s="212"/>
      <c r="CT31" s="212"/>
      <c r="CU31" s="212"/>
      <c r="CV31" s="212"/>
      <c r="CW31" s="212"/>
      <c r="CX31" s="212"/>
      <c r="CY31" s="212"/>
      <c r="CZ31" s="212"/>
      <c r="DA31" s="212"/>
      <c r="DB31" s="212"/>
      <c r="DC31" s="212"/>
      <c r="DD31" s="212"/>
      <c r="DE31" s="212"/>
      <c r="DF31" s="212"/>
      <c r="DG31" s="212"/>
      <c r="DH31" s="212"/>
      <c r="DI31" s="212"/>
      <c r="DJ31" s="212"/>
      <c r="DK31" s="212"/>
      <c r="DL31" s="212"/>
      <c r="DM31" s="212"/>
      <c r="DN31" s="212"/>
      <c r="DO31" s="212"/>
      <c r="DP31" s="212"/>
      <c r="DQ31" s="212"/>
      <c r="DR31" s="212"/>
      <c r="DS31" s="212"/>
      <c r="DT31" s="212"/>
      <c r="DU31" s="212"/>
      <c r="DV31" s="212"/>
      <c r="DW31" s="212"/>
      <c r="DX31" s="212"/>
      <c r="DY31" s="212"/>
      <c r="DZ31" s="212"/>
      <c r="EA31" s="212"/>
      <c r="EB31" s="212"/>
      <c r="EC31" s="212"/>
      <c r="ED31" s="212"/>
      <c r="EE31" s="212"/>
      <c r="EF31" s="212"/>
      <c r="EG31" s="212"/>
      <c r="EH31" s="212"/>
      <c r="EI31" s="212"/>
      <c r="EJ31" s="212"/>
      <c r="EK31" s="212"/>
      <c r="EL31" s="212"/>
      <c r="EM31" s="212"/>
      <c r="EN31" s="212"/>
      <c r="EO31" s="212"/>
      <c r="EP31" s="212"/>
      <c r="EQ31" s="212"/>
      <c r="ER31" s="212"/>
      <c r="ES31" s="212"/>
      <c r="ET31" s="212"/>
      <c r="EU31" s="212"/>
      <c r="EV31" s="212"/>
      <c r="EW31" s="212"/>
      <c r="EX31" s="212"/>
      <c r="EY31" s="212"/>
      <c r="EZ31" s="212"/>
      <c r="FA31" s="212"/>
      <c r="FB31" s="212"/>
      <c r="FC31" s="212"/>
      <c r="FD31" s="212"/>
      <c r="FE31" s="212"/>
      <c r="FF31" s="212"/>
      <c r="FG31" s="212"/>
      <c r="FH31" s="212"/>
      <c r="FI31" s="212"/>
      <c r="FJ31" s="212"/>
      <c r="FK31" s="212"/>
      <c r="FL31" s="212"/>
      <c r="FM31" s="212"/>
      <c r="FN31" s="212"/>
      <c r="FO31" s="212"/>
      <c r="FP31" s="212"/>
      <c r="FQ31" s="212"/>
      <c r="FR31" s="212"/>
      <c r="FS31" s="212"/>
      <c r="FT31" s="212"/>
      <c r="FU31" s="212"/>
      <c r="FV31" s="212"/>
      <c r="FW31" s="212"/>
      <c r="FX31" s="212"/>
      <c r="FY31" s="212"/>
      <c r="FZ31" s="212"/>
      <c r="GA31" s="212"/>
      <c r="GB31" s="212"/>
      <c r="GC31" s="212"/>
      <c r="GD31" s="212"/>
      <c r="GE31" s="212"/>
      <c r="GF31" s="212"/>
      <c r="GG31" s="212"/>
      <c r="GH31" s="212"/>
      <c r="GI31" s="212"/>
      <c r="GJ31" s="212"/>
      <c r="GK31" s="212"/>
      <c r="GL31" s="212"/>
      <c r="GM31" s="212"/>
      <c r="GN31" s="212"/>
      <c r="GO31" s="212"/>
      <c r="GP31" s="212"/>
      <c r="GQ31" s="212"/>
      <c r="GR31" s="212"/>
      <c r="GS31" s="212"/>
      <c r="GT31" s="212"/>
      <c r="GU31" s="212"/>
      <c r="GV31" s="212"/>
      <c r="GW31" s="212"/>
      <c r="GX31" s="212"/>
      <c r="GY31" s="212"/>
      <c r="GZ31" s="212"/>
      <c r="HA31" s="212"/>
      <c r="HB31" s="212"/>
      <c r="HC31" s="212"/>
      <c r="HD31" s="212"/>
      <c r="HE31" s="212"/>
      <c r="HF31" s="212"/>
      <c r="HG31" s="212"/>
      <c r="HH31" s="212"/>
      <c r="HI31" s="212"/>
      <c r="HJ31" s="212"/>
      <c r="HK31" s="212"/>
      <c r="HL31" s="212"/>
      <c r="HM31" s="212"/>
      <c r="HN31" s="212"/>
      <c r="HO31" s="212"/>
      <c r="HP31" s="212"/>
      <c r="HQ31" s="212"/>
      <c r="HR31" s="212"/>
      <c r="HS31" s="212"/>
      <c r="HT31" s="212"/>
      <c r="HU31" s="212"/>
      <c r="HV31" s="212"/>
      <c r="HW31" s="212"/>
      <c r="HX31" s="212"/>
      <c r="HY31" s="212"/>
      <c r="HZ31" s="212"/>
      <c r="IA31" s="212"/>
      <c r="IB31" s="212"/>
      <c r="IC31" s="212"/>
      <c r="ID31" s="212"/>
      <c r="IE31" s="212"/>
      <c r="IF31" s="212"/>
      <c r="IG31" s="212"/>
      <c r="IH31" s="212"/>
      <c r="II31" s="212"/>
      <c r="IJ31" s="212"/>
      <c r="IK31" s="212"/>
      <c r="IL31" s="212"/>
      <c r="IM31" s="212"/>
      <c r="IN31" s="212"/>
      <c r="IO31" s="212"/>
      <c r="IP31" s="212"/>
      <c r="IQ31" s="212"/>
      <c r="IR31" s="212"/>
      <c r="IS31" s="212"/>
    </row>
    <row r="32" s="178" customFormat="1" customHeight="1" spans="1:253">
      <c r="A32" s="187">
        <v>31</v>
      </c>
      <c r="B32" s="188" t="s">
        <v>1583</v>
      </c>
      <c r="C32" s="189" t="s">
        <v>845</v>
      </c>
      <c r="D32" s="198"/>
      <c r="F32" s="198"/>
      <c r="G32" s="192">
        <v>31</v>
      </c>
      <c r="H32" s="193" t="s">
        <v>1584</v>
      </c>
      <c r="I32" s="193" t="s">
        <v>1191</v>
      </c>
      <c r="J32" s="211">
        <v>31</v>
      </c>
      <c r="K32" s="215" t="s">
        <v>1585</v>
      </c>
      <c r="L32" s="215" t="s">
        <v>1096</v>
      </c>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S32" s="212"/>
      <c r="BT32" s="212"/>
      <c r="BU32" s="212"/>
      <c r="BV32" s="212"/>
      <c r="BW32" s="212"/>
      <c r="BX32" s="212"/>
      <c r="BY32" s="212"/>
      <c r="BZ32" s="212"/>
      <c r="CA32" s="212"/>
      <c r="CB32" s="212"/>
      <c r="CC32" s="212"/>
      <c r="CD32" s="212"/>
      <c r="CE32" s="212"/>
      <c r="CF32" s="212"/>
      <c r="CG32" s="212"/>
      <c r="CH32" s="212"/>
      <c r="CI32" s="212"/>
      <c r="CJ32" s="212"/>
      <c r="CK32" s="212"/>
      <c r="CL32" s="212"/>
      <c r="CM32" s="212"/>
      <c r="CN32" s="212"/>
      <c r="CO32" s="212"/>
      <c r="CP32" s="212"/>
      <c r="CQ32" s="212"/>
      <c r="CR32" s="212"/>
      <c r="CS32" s="212"/>
      <c r="CT32" s="212"/>
      <c r="CU32" s="212"/>
      <c r="CV32" s="212"/>
      <c r="CW32" s="212"/>
      <c r="CX32" s="212"/>
      <c r="CY32" s="212"/>
      <c r="CZ32" s="212"/>
      <c r="DA32" s="212"/>
      <c r="DB32" s="212"/>
      <c r="DC32" s="212"/>
      <c r="DD32" s="212"/>
      <c r="DE32" s="212"/>
      <c r="DF32" s="212"/>
      <c r="DG32" s="212"/>
      <c r="DH32" s="212"/>
      <c r="DI32" s="212"/>
      <c r="DJ32" s="212"/>
      <c r="DK32" s="212"/>
      <c r="DL32" s="212"/>
      <c r="DM32" s="212"/>
      <c r="DN32" s="212"/>
      <c r="DO32" s="212"/>
      <c r="DP32" s="212"/>
      <c r="DQ32" s="212"/>
      <c r="DR32" s="212"/>
      <c r="DS32" s="212"/>
      <c r="DT32" s="212"/>
      <c r="DU32" s="212"/>
      <c r="DV32" s="212"/>
      <c r="DW32" s="212"/>
      <c r="DX32" s="212"/>
      <c r="DY32" s="212"/>
      <c r="DZ32" s="212"/>
      <c r="EA32" s="212"/>
      <c r="EB32" s="212"/>
      <c r="EC32" s="212"/>
      <c r="ED32" s="212"/>
      <c r="EE32" s="212"/>
      <c r="EF32" s="212"/>
      <c r="EG32" s="212"/>
      <c r="EH32" s="212"/>
      <c r="EI32" s="212"/>
      <c r="EJ32" s="212"/>
      <c r="EK32" s="212"/>
      <c r="EL32" s="212"/>
      <c r="EM32" s="212"/>
      <c r="EN32" s="212"/>
      <c r="EO32" s="212"/>
      <c r="EP32" s="212"/>
      <c r="EQ32" s="212"/>
      <c r="ER32" s="212"/>
      <c r="ES32" s="212"/>
      <c r="ET32" s="212"/>
      <c r="EU32" s="212"/>
      <c r="EV32" s="212"/>
      <c r="EW32" s="212"/>
      <c r="EX32" s="212"/>
      <c r="EY32" s="212"/>
      <c r="EZ32" s="212"/>
      <c r="FA32" s="212"/>
      <c r="FB32" s="212"/>
      <c r="FC32" s="212"/>
      <c r="FD32" s="212"/>
      <c r="FE32" s="212"/>
      <c r="FF32" s="212"/>
      <c r="FG32" s="212"/>
      <c r="FH32" s="212"/>
      <c r="FI32" s="212"/>
      <c r="FJ32" s="212"/>
      <c r="FK32" s="212"/>
      <c r="FL32" s="212"/>
      <c r="FM32" s="212"/>
      <c r="FN32" s="212"/>
      <c r="FO32" s="212"/>
      <c r="FP32" s="212"/>
      <c r="FQ32" s="212"/>
      <c r="FR32" s="212"/>
      <c r="FS32" s="212"/>
      <c r="FT32" s="212"/>
      <c r="FU32" s="212"/>
      <c r="FV32" s="212"/>
      <c r="FW32" s="212"/>
      <c r="FX32" s="212"/>
      <c r="FY32" s="212"/>
      <c r="FZ32" s="212"/>
      <c r="GA32" s="212"/>
      <c r="GB32" s="212"/>
      <c r="GC32" s="212"/>
      <c r="GD32" s="212"/>
      <c r="GE32" s="212"/>
      <c r="GF32" s="212"/>
      <c r="GG32" s="212"/>
      <c r="GH32" s="212"/>
      <c r="GI32" s="212"/>
      <c r="GJ32" s="212"/>
      <c r="GK32" s="212"/>
      <c r="GL32" s="212"/>
      <c r="GM32" s="212"/>
      <c r="GN32" s="212"/>
      <c r="GO32" s="212"/>
      <c r="GP32" s="212"/>
      <c r="GQ32" s="212"/>
      <c r="GR32" s="212"/>
      <c r="GS32" s="212"/>
      <c r="GT32" s="212"/>
      <c r="GU32" s="212"/>
      <c r="GV32" s="212"/>
      <c r="GW32" s="212"/>
      <c r="GX32" s="212"/>
      <c r="GY32" s="212"/>
      <c r="GZ32" s="212"/>
      <c r="HA32" s="212"/>
      <c r="HB32" s="212"/>
      <c r="HC32" s="212"/>
      <c r="HD32" s="212"/>
      <c r="HE32" s="212"/>
      <c r="HF32" s="212"/>
      <c r="HG32" s="212"/>
      <c r="HH32" s="212"/>
      <c r="HI32" s="212"/>
      <c r="HJ32" s="212"/>
      <c r="HK32" s="212"/>
      <c r="HL32" s="212"/>
      <c r="HM32" s="212"/>
      <c r="HN32" s="212"/>
      <c r="HO32" s="212"/>
      <c r="HP32" s="212"/>
      <c r="HQ32" s="212"/>
      <c r="HR32" s="212"/>
      <c r="HS32" s="212"/>
      <c r="HT32" s="212"/>
      <c r="HU32" s="212"/>
      <c r="HV32" s="212"/>
      <c r="HW32" s="212"/>
      <c r="HX32" s="212"/>
      <c r="HY32" s="212"/>
      <c r="HZ32" s="212"/>
      <c r="IA32" s="212"/>
      <c r="IB32" s="212"/>
      <c r="IC32" s="212"/>
      <c r="ID32" s="212"/>
      <c r="IE32" s="212"/>
      <c r="IF32" s="212"/>
      <c r="IG32" s="212"/>
      <c r="IH32" s="212"/>
      <c r="II32" s="212"/>
      <c r="IJ32" s="212"/>
      <c r="IK32" s="212"/>
      <c r="IL32" s="212"/>
      <c r="IM32" s="212"/>
      <c r="IN32" s="212"/>
      <c r="IO32" s="212"/>
      <c r="IP32" s="212"/>
      <c r="IQ32" s="212"/>
      <c r="IR32" s="212"/>
      <c r="IS32" s="212"/>
    </row>
    <row r="33" s="178" customFormat="1" customHeight="1" spans="1:253">
      <c r="A33" s="187">
        <v>32</v>
      </c>
      <c r="B33" s="188" t="s">
        <v>1586</v>
      </c>
      <c r="C33" s="189" t="s">
        <v>874</v>
      </c>
      <c r="D33" s="198"/>
      <c r="F33" s="198"/>
      <c r="G33" s="192">
        <v>32</v>
      </c>
      <c r="H33" s="193" t="s">
        <v>1587</v>
      </c>
      <c r="I33" s="193" t="s">
        <v>1402</v>
      </c>
      <c r="J33" s="211">
        <v>32</v>
      </c>
      <c r="K33" s="215" t="s">
        <v>1588</v>
      </c>
      <c r="L33" s="215" t="s">
        <v>1136</v>
      </c>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c r="CS33" s="212"/>
      <c r="CT33" s="212"/>
      <c r="CU33" s="212"/>
      <c r="CV33" s="212"/>
      <c r="CW33" s="212"/>
      <c r="CX33" s="212"/>
      <c r="CY33" s="212"/>
      <c r="CZ33" s="212"/>
      <c r="DA33" s="212"/>
      <c r="DB33" s="212"/>
      <c r="DC33" s="212"/>
      <c r="DD33" s="212"/>
      <c r="DE33" s="212"/>
      <c r="DF33" s="212"/>
      <c r="DG33" s="212"/>
      <c r="DH33" s="212"/>
      <c r="DI33" s="212"/>
      <c r="DJ33" s="212"/>
      <c r="DK33" s="212"/>
      <c r="DL33" s="212"/>
      <c r="DM33" s="212"/>
      <c r="DN33" s="212"/>
      <c r="DO33" s="212"/>
      <c r="DP33" s="212"/>
      <c r="DQ33" s="212"/>
      <c r="DR33" s="212"/>
      <c r="DS33" s="212"/>
      <c r="DT33" s="212"/>
      <c r="DU33" s="212"/>
      <c r="DV33" s="212"/>
      <c r="DW33" s="212"/>
      <c r="DX33" s="212"/>
      <c r="DY33" s="212"/>
      <c r="DZ33" s="212"/>
      <c r="EA33" s="212"/>
      <c r="EB33" s="212"/>
      <c r="EC33" s="212"/>
      <c r="ED33" s="212"/>
      <c r="EE33" s="212"/>
      <c r="EF33" s="212"/>
      <c r="EG33" s="212"/>
      <c r="EH33" s="212"/>
      <c r="EI33" s="212"/>
      <c r="EJ33" s="212"/>
      <c r="EK33" s="212"/>
      <c r="EL33" s="212"/>
      <c r="EM33" s="212"/>
      <c r="EN33" s="212"/>
      <c r="EO33" s="212"/>
      <c r="EP33" s="212"/>
      <c r="EQ33" s="212"/>
      <c r="ER33" s="212"/>
      <c r="ES33" s="212"/>
      <c r="ET33" s="212"/>
      <c r="EU33" s="212"/>
      <c r="EV33" s="212"/>
      <c r="EW33" s="212"/>
      <c r="EX33" s="212"/>
      <c r="EY33" s="212"/>
      <c r="EZ33" s="212"/>
      <c r="FA33" s="212"/>
      <c r="FB33" s="212"/>
      <c r="FC33" s="212"/>
      <c r="FD33" s="212"/>
      <c r="FE33" s="212"/>
      <c r="FF33" s="212"/>
      <c r="FG33" s="212"/>
      <c r="FH33" s="212"/>
      <c r="FI33" s="212"/>
      <c r="FJ33" s="212"/>
      <c r="FK33" s="212"/>
      <c r="FL33" s="212"/>
      <c r="FM33" s="212"/>
      <c r="FN33" s="212"/>
      <c r="FO33" s="212"/>
      <c r="FP33" s="212"/>
      <c r="FQ33" s="212"/>
      <c r="FR33" s="212"/>
      <c r="FS33" s="212"/>
      <c r="FT33" s="212"/>
      <c r="FU33" s="212"/>
      <c r="FV33" s="212"/>
      <c r="FW33" s="212"/>
      <c r="FX33" s="212"/>
      <c r="FY33" s="212"/>
      <c r="FZ33" s="212"/>
      <c r="GA33" s="212"/>
      <c r="GB33" s="212"/>
      <c r="GC33" s="212"/>
      <c r="GD33" s="212"/>
      <c r="GE33" s="212"/>
      <c r="GF33" s="212"/>
      <c r="GG33" s="212"/>
      <c r="GH33" s="212"/>
      <c r="GI33" s="212"/>
      <c r="GJ33" s="212"/>
      <c r="GK33" s="212"/>
      <c r="GL33" s="212"/>
      <c r="GM33" s="212"/>
      <c r="GN33" s="212"/>
      <c r="GO33" s="212"/>
      <c r="GP33" s="212"/>
      <c r="GQ33" s="212"/>
      <c r="GR33" s="212"/>
      <c r="GS33" s="212"/>
      <c r="GT33" s="212"/>
      <c r="GU33" s="212"/>
      <c r="GV33" s="212"/>
      <c r="GW33" s="212"/>
      <c r="GX33" s="212"/>
      <c r="GY33" s="212"/>
      <c r="GZ33" s="212"/>
      <c r="HA33" s="212"/>
      <c r="HB33" s="212"/>
      <c r="HC33" s="212"/>
      <c r="HD33" s="212"/>
      <c r="HE33" s="212"/>
      <c r="HF33" s="212"/>
      <c r="HG33" s="212"/>
      <c r="HH33" s="212"/>
      <c r="HI33" s="212"/>
      <c r="HJ33" s="212"/>
      <c r="HK33" s="212"/>
      <c r="HL33" s="212"/>
      <c r="HM33" s="212"/>
      <c r="HN33" s="212"/>
      <c r="HO33" s="212"/>
      <c r="HP33" s="212"/>
      <c r="HQ33" s="212"/>
      <c r="HR33" s="212"/>
      <c r="HS33" s="212"/>
      <c r="HT33" s="212"/>
      <c r="HU33" s="212"/>
      <c r="HV33" s="212"/>
      <c r="HW33" s="212"/>
      <c r="HX33" s="212"/>
      <c r="HY33" s="212"/>
      <c r="HZ33" s="212"/>
      <c r="IA33" s="212"/>
      <c r="IB33" s="212"/>
      <c r="IC33" s="212"/>
      <c r="ID33" s="212"/>
      <c r="IE33" s="212"/>
      <c r="IF33" s="212"/>
      <c r="IG33" s="212"/>
      <c r="IH33" s="212"/>
      <c r="II33" s="212"/>
      <c r="IJ33" s="212"/>
      <c r="IK33" s="212"/>
      <c r="IL33" s="212"/>
      <c r="IM33" s="212"/>
      <c r="IN33" s="212"/>
      <c r="IO33" s="212"/>
      <c r="IP33" s="212"/>
      <c r="IQ33" s="212"/>
      <c r="IR33" s="212"/>
      <c r="IS33" s="212"/>
    </row>
    <row r="34" s="178" customFormat="1" customHeight="1" spans="1:253">
      <c r="A34" s="187">
        <v>33</v>
      </c>
      <c r="B34" s="188" t="s">
        <v>1589</v>
      </c>
      <c r="C34" s="189" t="s">
        <v>1435</v>
      </c>
      <c r="D34" s="198"/>
      <c r="F34" s="198"/>
      <c r="G34" s="192">
        <v>33</v>
      </c>
      <c r="H34" s="193" t="s">
        <v>1565</v>
      </c>
      <c r="I34" s="193" t="s">
        <v>1444</v>
      </c>
      <c r="J34" s="211">
        <v>33</v>
      </c>
      <c r="K34" s="215" t="s">
        <v>1475</v>
      </c>
      <c r="L34" s="215" t="s">
        <v>342</v>
      </c>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c r="CS34" s="212"/>
      <c r="CT34" s="212"/>
      <c r="CU34" s="212"/>
      <c r="CV34" s="212"/>
      <c r="CW34" s="212"/>
      <c r="CX34" s="212"/>
      <c r="CY34" s="212"/>
      <c r="CZ34" s="212"/>
      <c r="DA34" s="212"/>
      <c r="DB34" s="212"/>
      <c r="DC34" s="212"/>
      <c r="DD34" s="212"/>
      <c r="DE34" s="212"/>
      <c r="DF34" s="212"/>
      <c r="DG34" s="212"/>
      <c r="DH34" s="212"/>
      <c r="DI34" s="212"/>
      <c r="DJ34" s="212"/>
      <c r="DK34" s="212"/>
      <c r="DL34" s="212"/>
      <c r="DM34" s="212"/>
      <c r="DN34" s="212"/>
      <c r="DO34" s="212"/>
      <c r="DP34" s="212"/>
      <c r="DQ34" s="212"/>
      <c r="DR34" s="212"/>
      <c r="DS34" s="212"/>
      <c r="DT34" s="212"/>
      <c r="DU34" s="212"/>
      <c r="DV34" s="212"/>
      <c r="DW34" s="212"/>
      <c r="DX34" s="212"/>
      <c r="DY34" s="212"/>
      <c r="DZ34" s="212"/>
      <c r="EA34" s="212"/>
      <c r="EB34" s="212"/>
      <c r="EC34" s="212"/>
      <c r="ED34" s="212"/>
      <c r="EE34" s="212"/>
      <c r="EF34" s="212"/>
      <c r="EG34" s="212"/>
      <c r="EH34" s="212"/>
      <c r="EI34" s="212"/>
      <c r="EJ34" s="212"/>
      <c r="EK34" s="212"/>
      <c r="EL34" s="212"/>
      <c r="EM34" s="212"/>
      <c r="EN34" s="212"/>
      <c r="EO34" s="212"/>
      <c r="EP34" s="212"/>
      <c r="EQ34" s="212"/>
      <c r="ER34" s="212"/>
      <c r="ES34" s="212"/>
      <c r="ET34" s="212"/>
      <c r="EU34" s="212"/>
      <c r="EV34" s="212"/>
      <c r="EW34" s="212"/>
      <c r="EX34" s="212"/>
      <c r="EY34" s="212"/>
      <c r="EZ34" s="212"/>
      <c r="FA34" s="212"/>
      <c r="FB34" s="212"/>
      <c r="FC34" s="212"/>
      <c r="FD34" s="212"/>
      <c r="FE34" s="212"/>
      <c r="FF34" s="212"/>
      <c r="FG34" s="212"/>
      <c r="FH34" s="212"/>
      <c r="FI34" s="212"/>
      <c r="FJ34" s="212"/>
      <c r="FK34" s="212"/>
      <c r="FL34" s="212"/>
      <c r="FM34" s="212"/>
      <c r="FN34" s="212"/>
      <c r="FO34" s="212"/>
      <c r="FP34" s="212"/>
      <c r="FQ34" s="212"/>
      <c r="FR34" s="212"/>
      <c r="FS34" s="212"/>
      <c r="FT34" s="212"/>
      <c r="FU34" s="212"/>
      <c r="FV34" s="212"/>
      <c r="FW34" s="212"/>
      <c r="FX34" s="212"/>
      <c r="FY34" s="212"/>
      <c r="FZ34" s="212"/>
      <c r="GA34" s="212"/>
      <c r="GB34" s="212"/>
      <c r="GC34" s="212"/>
      <c r="GD34" s="212"/>
      <c r="GE34" s="212"/>
      <c r="GF34" s="212"/>
      <c r="GG34" s="212"/>
      <c r="GH34" s="212"/>
      <c r="GI34" s="212"/>
      <c r="GJ34" s="212"/>
      <c r="GK34" s="212"/>
      <c r="GL34" s="212"/>
      <c r="GM34" s="212"/>
      <c r="GN34" s="212"/>
      <c r="GO34" s="212"/>
      <c r="GP34" s="212"/>
      <c r="GQ34" s="212"/>
      <c r="GR34" s="212"/>
      <c r="GS34" s="212"/>
      <c r="GT34" s="212"/>
      <c r="GU34" s="212"/>
      <c r="GV34" s="212"/>
      <c r="GW34" s="212"/>
      <c r="GX34" s="212"/>
      <c r="GY34" s="212"/>
      <c r="GZ34" s="212"/>
      <c r="HA34" s="212"/>
      <c r="HB34" s="212"/>
      <c r="HC34" s="212"/>
      <c r="HD34" s="212"/>
      <c r="HE34" s="212"/>
      <c r="HF34" s="212"/>
      <c r="HG34" s="212"/>
      <c r="HH34" s="212"/>
      <c r="HI34" s="212"/>
      <c r="HJ34" s="212"/>
      <c r="HK34" s="212"/>
      <c r="HL34" s="212"/>
      <c r="HM34" s="212"/>
      <c r="HN34" s="212"/>
      <c r="HO34" s="212"/>
      <c r="HP34" s="212"/>
      <c r="HQ34" s="212"/>
      <c r="HR34" s="212"/>
      <c r="HS34" s="212"/>
      <c r="HT34" s="212"/>
      <c r="HU34" s="212"/>
      <c r="HV34" s="212"/>
      <c r="HW34" s="212"/>
      <c r="HX34" s="212"/>
      <c r="HY34" s="212"/>
      <c r="HZ34" s="212"/>
      <c r="IA34" s="212"/>
      <c r="IB34" s="212"/>
      <c r="IC34" s="212"/>
      <c r="ID34" s="212"/>
      <c r="IE34" s="212"/>
      <c r="IF34" s="212"/>
      <c r="IG34" s="212"/>
      <c r="IH34" s="212"/>
      <c r="II34" s="212"/>
      <c r="IJ34" s="212"/>
      <c r="IK34" s="212"/>
      <c r="IL34" s="212"/>
      <c r="IM34" s="212"/>
      <c r="IN34" s="212"/>
      <c r="IO34" s="212"/>
      <c r="IP34" s="212"/>
      <c r="IQ34" s="212"/>
      <c r="IR34" s="212"/>
      <c r="IS34" s="212"/>
    </row>
    <row r="35" s="178" customFormat="1" customHeight="1" spans="1:253">
      <c r="A35" s="187">
        <v>34</v>
      </c>
      <c r="B35" s="188" t="s">
        <v>1489</v>
      </c>
      <c r="C35" s="189" t="s">
        <v>1490</v>
      </c>
      <c r="D35" s="198"/>
      <c r="F35" s="198"/>
      <c r="G35" s="192">
        <v>34</v>
      </c>
      <c r="H35" s="193" t="s">
        <v>1590</v>
      </c>
      <c r="I35" s="193" t="s">
        <v>1251</v>
      </c>
      <c r="J35" s="211">
        <v>34</v>
      </c>
      <c r="K35" s="216" t="s">
        <v>1591</v>
      </c>
      <c r="L35" s="216" t="s">
        <v>1295</v>
      </c>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c r="BS35" s="212"/>
      <c r="BT35" s="212"/>
      <c r="BU35" s="212"/>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c r="CS35" s="212"/>
      <c r="CT35" s="212"/>
      <c r="CU35" s="212"/>
      <c r="CV35" s="212"/>
      <c r="CW35" s="212"/>
      <c r="CX35" s="212"/>
      <c r="CY35" s="212"/>
      <c r="CZ35" s="212"/>
      <c r="DA35" s="212"/>
      <c r="DB35" s="212"/>
      <c r="DC35" s="212"/>
      <c r="DD35" s="212"/>
      <c r="DE35" s="212"/>
      <c r="DF35" s="212"/>
      <c r="DG35" s="212"/>
      <c r="DH35" s="212"/>
      <c r="DI35" s="212"/>
      <c r="DJ35" s="212"/>
      <c r="DK35" s="212"/>
      <c r="DL35" s="212"/>
      <c r="DM35" s="212"/>
      <c r="DN35" s="212"/>
      <c r="DO35" s="212"/>
      <c r="DP35" s="212"/>
      <c r="DQ35" s="212"/>
      <c r="DR35" s="212"/>
      <c r="DS35" s="212"/>
      <c r="DT35" s="212"/>
      <c r="DU35" s="212"/>
      <c r="DV35" s="212"/>
      <c r="DW35" s="212"/>
      <c r="DX35" s="212"/>
      <c r="DY35" s="212"/>
      <c r="DZ35" s="212"/>
      <c r="EA35" s="212"/>
      <c r="EB35" s="212"/>
      <c r="EC35" s="212"/>
      <c r="ED35" s="212"/>
      <c r="EE35" s="212"/>
      <c r="EF35" s="212"/>
      <c r="EG35" s="212"/>
      <c r="EH35" s="212"/>
      <c r="EI35" s="212"/>
      <c r="EJ35" s="212"/>
      <c r="EK35" s="212"/>
      <c r="EL35" s="212"/>
      <c r="EM35" s="212"/>
      <c r="EN35" s="212"/>
      <c r="EO35" s="212"/>
      <c r="EP35" s="212"/>
      <c r="EQ35" s="212"/>
      <c r="ER35" s="212"/>
      <c r="ES35" s="212"/>
      <c r="ET35" s="212"/>
      <c r="EU35" s="212"/>
      <c r="EV35" s="212"/>
      <c r="EW35" s="212"/>
      <c r="EX35" s="212"/>
      <c r="EY35" s="212"/>
      <c r="EZ35" s="212"/>
      <c r="FA35" s="212"/>
      <c r="FB35" s="212"/>
      <c r="FC35" s="212"/>
      <c r="FD35" s="212"/>
      <c r="FE35" s="212"/>
      <c r="FF35" s="212"/>
      <c r="FG35" s="212"/>
      <c r="FH35" s="212"/>
      <c r="FI35" s="212"/>
      <c r="FJ35" s="212"/>
      <c r="FK35" s="212"/>
      <c r="FL35" s="212"/>
      <c r="FM35" s="212"/>
      <c r="FN35" s="212"/>
      <c r="FO35" s="212"/>
      <c r="FP35" s="212"/>
      <c r="FQ35" s="212"/>
      <c r="FR35" s="212"/>
      <c r="FS35" s="212"/>
      <c r="FT35" s="212"/>
      <c r="FU35" s="212"/>
      <c r="FV35" s="212"/>
      <c r="FW35" s="212"/>
      <c r="FX35" s="212"/>
      <c r="FY35" s="212"/>
      <c r="FZ35" s="212"/>
      <c r="GA35" s="212"/>
      <c r="GB35" s="212"/>
      <c r="GC35" s="212"/>
      <c r="GD35" s="212"/>
      <c r="GE35" s="212"/>
      <c r="GF35" s="212"/>
      <c r="GG35" s="212"/>
      <c r="GH35" s="212"/>
      <c r="GI35" s="212"/>
      <c r="GJ35" s="212"/>
      <c r="GK35" s="212"/>
      <c r="GL35" s="212"/>
      <c r="GM35" s="212"/>
      <c r="GN35" s="212"/>
      <c r="GO35" s="212"/>
      <c r="GP35" s="212"/>
      <c r="GQ35" s="212"/>
      <c r="GR35" s="212"/>
      <c r="GS35" s="212"/>
      <c r="GT35" s="212"/>
      <c r="GU35" s="212"/>
      <c r="GV35" s="212"/>
      <c r="GW35" s="212"/>
      <c r="GX35" s="212"/>
      <c r="GY35" s="212"/>
      <c r="GZ35" s="212"/>
      <c r="HA35" s="212"/>
      <c r="HB35" s="212"/>
      <c r="HC35" s="212"/>
      <c r="HD35" s="212"/>
      <c r="HE35" s="212"/>
      <c r="HF35" s="212"/>
      <c r="HG35" s="212"/>
      <c r="HH35" s="212"/>
      <c r="HI35" s="212"/>
      <c r="HJ35" s="212"/>
      <c r="HK35" s="212"/>
      <c r="HL35" s="212"/>
      <c r="HM35" s="212"/>
      <c r="HN35" s="212"/>
      <c r="HO35" s="212"/>
      <c r="HP35" s="212"/>
      <c r="HQ35" s="212"/>
      <c r="HR35" s="212"/>
      <c r="HS35" s="212"/>
      <c r="HT35" s="212"/>
      <c r="HU35" s="212"/>
      <c r="HV35" s="212"/>
      <c r="HW35" s="212"/>
      <c r="HX35" s="212"/>
      <c r="HY35" s="212"/>
      <c r="HZ35" s="212"/>
      <c r="IA35" s="212"/>
      <c r="IB35" s="212"/>
      <c r="IC35" s="212"/>
      <c r="ID35" s="212"/>
      <c r="IE35" s="212"/>
      <c r="IF35" s="212"/>
      <c r="IG35" s="212"/>
      <c r="IH35" s="212"/>
      <c r="II35" s="212"/>
      <c r="IJ35" s="212"/>
      <c r="IK35" s="212"/>
      <c r="IL35" s="212"/>
      <c r="IM35" s="212"/>
      <c r="IN35" s="212"/>
      <c r="IO35" s="212"/>
      <c r="IP35" s="212"/>
      <c r="IQ35" s="212"/>
      <c r="IR35" s="212"/>
      <c r="IS35" s="212"/>
    </row>
    <row r="36" s="178" customFormat="1" customHeight="1" spans="1:253">
      <c r="A36" s="187">
        <v>35</v>
      </c>
      <c r="B36" s="188" t="s">
        <v>1592</v>
      </c>
      <c r="C36" s="189" t="s">
        <v>1593</v>
      </c>
      <c r="D36" s="198"/>
      <c r="F36" s="198"/>
      <c r="G36" s="192">
        <v>35</v>
      </c>
      <c r="H36" s="193" t="s">
        <v>1594</v>
      </c>
      <c r="I36" s="193" t="s">
        <v>1595</v>
      </c>
      <c r="J36" s="211">
        <v>35</v>
      </c>
      <c r="K36" s="216" t="s">
        <v>1558</v>
      </c>
      <c r="L36" s="216" t="s">
        <v>1596</v>
      </c>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c r="CS36" s="212"/>
      <c r="CT36" s="212"/>
      <c r="CU36" s="212"/>
      <c r="CV36" s="212"/>
      <c r="CW36" s="212"/>
      <c r="CX36" s="212"/>
      <c r="CY36" s="212"/>
      <c r="CZ36" s="212"/>
      <c r="DA36" s="212"/>
      <c r="DB36" s="212"/>
      <c r="DC36" s="212"/>
      <c r="DD36" s="212"/>
      <c r="DE36" s="212"/>
      <c r="DF36" s="212"/>
      <c r="DG36" s="212"/>
      <c r="DH36" s="212"/>
      <c r="DI36" s="212"/>
      <c r="DJ36" s="212"/>
      <c r="DK36" s="212"/>
      <c r="DL36" s="212"/>
      <c r="DM36" s="212"/>
      <c r="DN36" s="212"/>
      <c r="DO36" s="212"/>
      <c r="DP36" s="212"/>
      <c r="DQ36" s="212"/>
      <c r="DR36" s="212"/>
      <c r="DS36" s="212"/>
      <c r="DT36" s="212"/>
      <c r="DU36" s="212"/>
      <c r="DV36" s="212"/>
      <c r="DW36" s="212"/>
      <c r="DX36" s="212"/>
      <c r="DY36" s="212"/>
      <c r="DZ36" s="212"/>
      <c r="EA36" s="212"/>
      <c r="EB36" s="212"/>
      <c r="EC36" s="212"/>
      <c r="ED36" s="212"/>
      <c r="EE36" s="212"/>
      <c r="EF36" s="212"/>
      <c r="EG36" s="212"/>
      <c r="EH36" s="212"/>
      <c r="EI36" s="212"/>
      <c r="EJ36" s="212"/>
      <c r="EK36" s="212"/>
      <c r="EL36" s="212"/>
      <c r="EM36" s="212"/>
      <c r="EN36" s="212"/>
      <c r="EO36" s="212"/>
      <c r="EP36" s="212"/>
      <c r="EQ36" s="212"/>
      <c r="ER36" s="212"/>
      <c r="ES36" s="212"/>
      <c r="ET36" s="212"/>
      <c r="EU36" s="212"/>
      <c r="EV36" s="212"/>
      <c r="EW36" s="212"/>
      <c r="EX36" s="212"/>
      <c r="EY36" s="212"/>
      <c r="EZ36" s="212"/>
      <c r="FA36" s="212"/>
      <c r="FB36" s="212"/>
      <c r="FC36" s="212"/>
      <c r="FD36" s="212"/>
      <c r="FE36" s="212"/>
      <c r="FF36" s="212"/>
      <c r="FG36" s="212"/>
      <c r="FH36" s="212"/>
      <c r="FI36" s="212"/>
      <c r="FJ36" s="212"/>
      <c r="FK36" s="212"/>
      <c r="FL36" s="212"/>
      <c r="FM36" s="212"/>
      <c r="FN36" s="212"/>
      <c r="FO36" s="212"/>
      <c r="FP36" s="212"/>
      <c r="FQ36" s="212"/>
      <c r="FR36" s="212"/>
      <c r="FS36" s="212"/>
      <c r="FT36" s="212"/>
      <c r="FU36" s="212"/>
      <c r="FV36" s="212"/>
      <c r="FW36" s="212"/>
      <c r="FX36" s="212"/>
      <c r="FY36" s="212"/>
      <c r="FZ36" s="212"/>
      <c r="GA36" s="212"/>
      <c r="GB36" s="212"/>
      <c r="GC36" s="212"/>
      <c r="GD36" s="212"/>
      <c r="GE36" s="212"/>
      <c r="GF36" s="212"/>
      <c r="GG36" s="212"/>
      <c r="GH36" s="212"/>
      <c r="GI36" s="212"/>
      <c r="GJ36" s="212"/>
      <c r="GK36" s="212"/>
      <c r="GL36" s="212"/>
      <c r="GM36" s="212"/>
      <c r="GN36" s="212"/>
      <c r="GO36" s="212"/>
      <c r="GP36" s="212"/>
      <c r="GQ36" s="212"/>
      <c r="GR36" s="212"/>
      <c r="GS36" s="212"/>
      <c r="GT36" s="212"/>
      <c r="GU36" s="212"/>
      <c r="GV36" s="212"/>
      <c r="GW36" s="212"/>
      <c r="GX36" s="212"/>
      <c r="GY36" s="212"/>
      <c r="GZ36" s="212"/>
      <c r="HA36" s="212"/>
      <c r="HB36" s="212"/>
      <c r="HC36" s="212"/>
      <c r="HD36" s="212"/>
      <c r="HE36" s="212"/>
      <c r="HF36" s="212"/>
      <c r="HG36" s="212"/>
      <c r="HH36" s="212"/>
      <c r="HI36" s="212"/>
      <c r="HJ36" s="212"/>
      <c r="HK36" s="212"/>
      <c r="HL36" s="212"/>
      <c r="HM36" s="212"/>
      <c r="HN36" s="212"/>
      <c r="HO36" s="212"/>
      <c r="HP36" s="212"/>
      <c r="HQ36" s="212"/>
      <c r="HR36" s="212"/>
      <c r="HS36" s="212"/>
      <c r="HT36" s="212"/>
      <c r="HU36" s="212"/>
      <c r="HV36" s="212"/>
      <c r="HW36" s="212"/>
      <c r="HX36" s="212"/>
      <c r="HY36" s="212"/>
      <c r="HZ36" s="212"/>
      <c r="IA36" s="212"/>
      <c r="IB36" s="212"/>
      <c r="IC36" s="212"/>
      <c r="ID36" s="212"/>
      <c r="IE36" s="212"/>
      <c r="IF36" s="212"/>
      <c r="IG36" s="212"/>
      <c r="IH36" s="212"/>
      <c r="II36" s="212"/>
      <c r="IJ36" s="212"/>
      <c r="IK36" s="212"/>
      <c r="IL36" s="212"/>
      <c r="IM36" s="212"/>
      <c r="IN36" s="212"/>
      <c r="IO36" s="212"/>
      <c r="IP36" s="212"/>
      <c r="IQ36" s="212"/>
      <c r="IR36" s="212"/>
      <c r="IS36" s="212"/>
    </row>
    <row r="37" s="178" customFormat="1" customHeight="1" spans="1:253">
      <c r="A37" s="187">
        <v>36</v>
      </c>
      <c r="B37" s="188" t="s">
        <v>1597</v>
      </c>
      <c r="C37" s="189" t="s">
        <v>1243</v>
      </c>
      <c r="D37" s="198"/>
      <c r="F37" s="198"/>
      <c r="G37" s="192">
        <v>36</v>
      </c>
      <c r="H37" s="193" t="s">
        <v>1598</v>
      </c>
      <c r="I37" s="193" t="s">
        <v>1599</v>
      </c>
      <c r="J37" s="211">
        <v>36</v>
      </c>
      <c r="K37" s="216" t="s">
        <v>1600</v>
      </c>
      <c r="L37" s="216" t="s">
        <v>603</v>
      </c>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198"/>
      <c r="BR37" s="198"/>
      <c r="BS37" s="198"/>
      <c r="BT37" s="198"/>
      <c r="BU37" s="198"/>
      <c r="BV37" s="198"/>
      <c r="BW37" s="198"/>
      <c r="BX37" s="198"/>
      <c r="BY37" s="198"/>
      <c r="BZ37" s="198"/>
      <c r="CA37" s="198"/>
      <c r="CB37" s="198"/>
      <c r="CC37" s="198"/>
      <c r="CD37" s="198"/>
      <c r="CE37" s="198"/>
      <c r="CF37" s="198"/>
      <c r="CG37" s="198"/>
      <c r="CH37" s="198"/>
      <c r="CI37" s="198"/>
      <c r="CJ37" s="198"/>
      <c r="CK37" s="198"/>
      <c r="CL37" s="198"/>
      <c r="CM37" s="198"/>
      <c r="CN37" s="198"/>
      <c r="CO37" s="198"/>
      <c r="CP37" s="198"/>
      <c r="CQ37" s="198"/>
      <c r="CR37" s="198"/>
      <c r="CS37" s="198"/>
      <c r="CT37" s="198"/>
      <c r="CU37" s="198"/>
      <c r="CV37" s="198"/>
      <c r="CW37" s="198"/>
      <c r="CX37" s="198"/>
      <c r="CY37" s="198"/>
      <c r="CZ37" s="198"/>
      <c r="DA37" s="198"/>
      <c r="DB37" s="198"/>
      <c r="DC37" s="198"/>
      <c r="DD37" s="198"/>
      <c r="DE37" s="198"/>
      <c r="DF37" s="198"/>
      <c r="DG37" s="198"/>
      <c r="DH37" s="198"/>
      <c r="DI37" s="198"/>
      <c r="DJ37" s="198"/>
      <c r="DK37" s="198"/>
      <c r="DL37" s="198"/>
      <c r="DM37" s="198"/>
      <c r="DN37" s="198"/>
      <c r="DO37" s="198"/>
      <c r="DP37" s="198"/>
      <c r="DQ37" s="198"/>
      <c r="DR37" s="198"/>
      <c r="DS37" s="198"/>
      <c r="DT37" s="198"/>
      <c r="DU37" s="198"/>
      <c r="DV37" s="198"/>
      <c r="DW37" s="198"/>
      <c r="DX37" s="198"/>
      <c r="DY37" s="198"/>
      <c r="DZ37" s="198"/>
      <c r="EA37" s="198"/>
      <c r="EB37" s="198"/>
      <c r="EC37" s="198"/>
      <c r="ED37" s="198"/>
      <c r="EE37" s="198"/>
      <c r="EF37" s="198"/>
      <c r="EG37" s="198"/>
      <c r="EH37" s="198"/>
      <c r="EI37" s="198"/>
      <c r="EJ37" s="198"/>
      <c r="EK37" s="198"/>
      <c r="EL37" s="198"/>
      <c r="EM37" s="198"/>
      <c r="EN37" s="198"/>
      <c r="EO37" s="198"/>
      <c r="EP37" s="198"/>
      <c r="EQ37" s="198"/>
      <c r="ER37" s="198"/>
      <c r="ES37" s="198"/>
      <c r="ET37" s="198"/>
      <c r="EU37" s="198"/>
      <c r="EV37" s="198"/>
      <c r="EW37" s="198"/>
      <c r="EX37" s="198"/>
      <c r="EY37" s="198"/>
      <c r="EZ37" s="198"/>
      <c r="FA37" s="198"/>
      <c r="FB37" s="198"/>
      <c r="FC37" s="198"/>
      <c r="FD37" s="198"/>
      <c r="FE37" s="198"/>
      <c r="FF37" s="198"/>
      <c r="FG37" s="198"/>
      <c r="FH37" s="198"/>
      <c r="FI37" s="198"/>
      <c r="FJ37" s="198"/>
      <c r="FK37" s="198"/>
      <c r="FL37" s="198"/>
      <c r="FM37" s="198"/>
      <c r="FN37" s="198"/>
      <c r="FO37" s="198"/>
      <c r="FP37" s="198"/>
      <c r="FQ37" s="198"/>
      <c r="FR37" s="198"/>
      <c r="FS37" s="198"/>
      <c r="FT37" s="198"/>
      <c r="FU37" s="198"/>
      <c r="FV37" s="198"/>
      <c r="FW37" s="198"/>
      <c r="FX37" s="198"/>
      <c r="FY37" s="198"/>
      <c r="FZ37" s="198"/>
      <c r="GA37" s="198"/>
      <c r="GB37" s="198"/>
      <c r="GC37" s="198"/>
      <c r="GD37" s="198"/>
      <c r="GE37" s="198"/>
      <c r="GF37" s="198"/>
      <c r="GG37" s="198"/>
      <c r="GH37" s="198"/>
      <c r="GI37" s="198"/>
      <c r="GJ37" s="198"/>
      <c r="GK37" s="198"/>
      <c r="GL37" s="198"/>
      <c r="GM37" s="198"/>
      <c r="GN37" s="198"/>
      <c r="GO37" s="198"/>
      <c r="GP37" s="198"/>
      <c r="GQ37" s="198"/>
      <c r="GR37" s="198"/>
      <c r="GS37" s="198"/>
      <c r="GT37" s="198"/>
      <c r="GU37" s="198"/>
      <c r="GV37" s="198"/>
      <c r="GW37" s="198"/>
      <c r="GX37" s="198"/>
      <c r="GY37" s="198"/>
      <c r="GZ37" s="198"/>
      <c r="HA37" s="198"/>
      <c r="HB37" s="198"/>
      <c r="HC37" s="198"/>
      <c r="HD37" s="198"/>
      <c r="HE37" s="198"/>
      <c r="HF37" s="198"/>
      <c r="HG37" s="198"/>
      <c r="HH37" s="198"/>
      <c r="HI37" s="198"/>
      <c r="HJ37" s="198"/>
      <c r="HK37" s="198"/>
      <c r="HL37" s="198"/>
      <c r="HM37" s="198"/>
      <c r="HN37" s="198"/>
      <c r="HO37" s="198"/>
      <c r="HP37" s="198"/>
      <c r="HQ37" s="198"/>
      <c r="HR37" s="198"/>
      <c r="HS37" s="198"/>
      <c r="HT37" s="198"/>
      <c r="HU37" s="198"/>
      <c r="HV37" s="198"/>
      <c r="HW37" s="198"/>
      <c r="HX37" s="198"/>
      <c r="HY37" s="198"/>
      <c r="HZ37" s="198"/>
      <c r="IA37" s="198"/>
      <c r="IB37" s="198"/>
      <c r="IC37" s="198"/>
      <c r="ID37" s="198"/>
      <c r="IE37" s="198"/>
      <c r="IF37" s="198"/>
      <c r="IG37" s="198"/>
      <c r="IH37" s="198"/>
      <c r="II37" s="198"/>
      <c r="IJ37" s="198"/>
      <c r="IK37" s="198"/>
      <c r="IL37" s="198"/>
      <c r="IM37" s="198"/>
      <c r="IN37" s="198"/>
      <c r="IO37" s="198"/>
      <c r="IP37" s="198"/>
      <c r="IQ37" s="198"/>
      <c r="IR37" s="198"/>
      <c r="IS37" s="198"/>
    </row>
    <row r="38" s="178" customFormat="1" customHeight="1" spans="1:253">
      <c r="A38" s="187">
        <v>37</v>
      </c>
      <c r="B38" s="188" t="s">
        <v>1601</v>
      </c>
      <c r="C38" s="189" t="s">
        <v>862</v>
      </c>
      <c r="D38" s="198"/>
      <c r="F38" s="198"/>
      <c r="G38" s="192">
        <v>37</v>
      </c>
      <c r="H38" s="193" t="s">
        <v>1602</v>
      </c>
      <c r="I38" s="193" t="s">
        <v>1603</v>
      </c>
      <c r="J38" s="211">
        <v>37</v>
      </c>
      <c r="K38" s="217" t="s">
        <v>1604</v>
      </c>
      <c r="L38" s="217" t="s">
        <v>1084</v>
      </c>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8"/>
      <c r="BR38" s="198"/>
      <c r="BS38" s="198"/>
      <c r="BT38" s="198"/>
      <c r="BU38" s="198"/>
      <c r="BV38" s="198"/>
      <c r="BW38" s="198"/>
      <c r="BX38" s="198"/>
      <c r="BY38" s="198"/>
      <c r="BZ38" s="198"/>
      <c r="CA38" s="198"/>
      <c r="CB38" s="198"/>
      <c r="CC38" s="198"/>
      <c r="CD38" s="198"/>
      <c r="CE38" s="198"/>
      <c r="CF38" s="198"/>
      <c r="CG38" s="198"/>
      <c r="CH38" s="198"/>
      <c r="CI38" s="198"/>
      <c r="CJ38" s="198"/>
      <c r="CK38" s="198"/>
      <c r="CL38" s="198"/>
      <c r="CM38" s="198"/>
      <c r="CN38" s="198"/>
      <c r="CO38" s="198"/>
      <c r="CP38" s="198"/>
      <c r="CQ38" s="198"/>
      <c r="CR38" s="198"/>
      <c r="CS38" s="198"/>
      <c r="CT38" s="198"/>
      <c r="CU38" s="198"/>
      <c r="CV38" s="198"/>
      <c r="CW38" s="198"/>
      <c r="CX38" s="198"/>
      <c r="CY38" s="198"/>
      <c r="CZ38" s="198"/>
      <c r="DA38" s="198"/>
      <c r="DB38" s="198"/>
      <c r="DC38" s="198"/>
      <c r="DD38" s="198"/>
      <c r="DE38" s="198"/>
      <c r="DF38" s="198"/>
      <c r="DG38" s="198"/>
      <c r="DH38" s="198"/>
      <c r="DI38" s="198"/>
      <c r="DJ38" s="198"/>
      <c r="DK38" s="198"/>
      <c r="DL38" s="198"/>
      <c r="DM38" s="198"/>
      <c r="DN38" s="198"/>
      <c r="DO38" s="198"/>
      <c r="DP38" s="198"/>
      <c r="DQ38" s="198"/>
      <c r="DR38" s="198"/>
      <c r="DS38" s="198"/>
      <c r="DT38" s="198"/>
      <c r="DU38" s="198"/>
      <c r="DV38" s="198"/>
      <c r="DW38" s="198"/>
      <c r="DX38" s="198"/>
      <c r="DY38" s="198"/>
      <c r="DZ38" s="198"/>
      <c r="EA38" s="198"/>
      <c r="EB38" s="198"/>
      <c r="EC38" s="198"/>
      <c r="ED38" s="198"/>
      <c r="EE38" s="198"/>
      <c r="EF38" s="198"/>
      <c r="EG38" s="198"/>
      <c r="EH38" s="198"/>
      <c r="EI38" s="198"/>
      <c r="EJ38" s="198"/>
      <c r="EK38" s="198"/>
      <c r="EL38" s="198"/>
      <c r="EM38" s="198"/>
      <c r="EN38" s="198"/>
      <c r="EO38" s="198"/>
      <c r="EP38" s="198"/>
      <c r="EQ38" s="198"/>
      <c r="ER38" s="198"/>
      <c r="ES38" s="198"/>
      <c r="ET38" s="198"/>
      <c r="EU38" s="198"/>
      <c r="EV38" s="198"/>
      <c r="EW38" s="198"/>
      <c r="EX38" s="198"/>
      <c r="EY38" s="198"/>
      <c r="EZ38" s="198"/>
      <c r="FA38" s="198"/>
      <c r="FB38" s="198"/>
      <c r="FC38" s="198"/>
      <c r="FD38" s="198"/>
      <c r="FE38" s="198"/>
      <c r="FF38" s="198"/>
      <c r="FG38" s="198"/>
      <c r="FH38" s="198"/>
      <c r="FI38" s="198"/>
      <c r="FJ38" s="198"/>
      <c r="FK38" s="198"/>
      <c r="FL38" s="198"/>
      <c r="FM38" s="198"/>
      <c r="FN38" s="198"/>
      <c r="FO38" s="198"/>
      <c r="FP38" s="198"/>
      <c r="FQ38" s="198"/>
      <c r="FR38" s="198"/>
      <c r="FS38" s="198"/>
      <c r="FT38" s="198"/>
      <c r="FU38" s="198"/>
      <c r="FV38" s="198"/>
      <c r="FW38" s="198"/>
      <c r="FX38" s="198"/>
      <c r="FY38" s="198"/>
      <c r="FZ38" s="198"/>
      <c r="GA38" s="198"/>
      <c r="GB38" s="198"/>
      <c r="GC38" s="198"/>
      <c r="GD38" s="198"/>
      <c r="GE38" s="198"/>
      <c r="GF38" s="198"/>
      <c r="GG38" s="198"/>
      <c r="GH38" s="198"/>
      <c r="GI38" s="198"/>
      <c r="GJ38" s="198"/>
      <c r="GK38" s="198"/>
      <c r="GL38" s="198"/>
      <c r="GM38" s="198"/>
      <c r="GN38" s="198"/>
      <c r="GO38" s="198"/>
      <c r="GP38" s="198"/>
      <c r="GQ38" s="198"/>
      <c r="GR38" s="198"/>
      <c r="GS38" s="198"/>
      <c r="GT38" s="198"/>
      <c r="GU38" s="198"/>
      <c r="GV38" s="198"/>
      <c r="GW38" s="198"/>
      <c r="GX38" s="198"/>
      <c r="GY38" s="198"/>
      <c r="GZ38" s="198"/>
      <c r="HA38" s="198"/>
      <c r="HB38" s="198"/>
      <c r="HC38" s="198"/>
      <c r="HD38" s="198"/>
      <c r="HE38" s="198"/>
      <c r="HF38" s="198"/>
      <c r="HG38" s="198"/>
      <c r="HH38" s="198"/>
      <c r="HI38" s="198"/>
      <c r="HJ38" s="198"/>
      <c r="HK38" s="198"/>
      <c r="HL38" s="198"/>
      <c r="HM38" s="198"/>
      <c r="HN38" s="198"/>
      <c r="HO38" s="198"/>
      <c r="HP38" s="198"/>
      <c r="HQ38" s="198"/>
      <c r="HR38" s="198"/>
      <c r="HS38" s="198"/>
      <c r="HT38" s="198"/>
      <c r="HU38" s="198"/>
      <c r="HV38" s="198"/>
      <c r="HW38" s="198"/>
      <c r="HX38" s="198"/>
      <c r="HY38" s="198"/>
      <c r="HZ38" s="198"/>
      <c r="IA38" s="198"/>
      <c r="IB38" s="198"/>
      <c r="IC38" s="198"/>
      <c r="ID38" s="198"/>
      <c r="IE38" s="198"/>
      <c r="IF38" s="198"/>
      <c r="IG38" s="198"/>
      <c r="IH38" s="198"/>
      <c r="II38" s="198"/>
      <c r="IJ38" s="198"/>
      <c r="IK38" s="198"/>
      <c r="IL38" s="198"/>
      <c r="IM38" s="198"/>
      <c r="IN38" s="198"/>
      <c r="IO38" s="198"/>
      <c r="IP38" s="198"/>
      <c r="IQ38" s="198"/>
      <c r="IR38" s="198"/>
      <c r="IS38" s="198"/>
    </row>
    <row r="39" s="178" customFormat="1" customHeight="1" spans="1:253">
      <c r="A39" s="187">
        <v>38</v>
      </c>
      <c r="B39" s="188" t="s">
        <v>1605</v>
      </c>
      <c r="C39" s="189" t="s">
        <v>1333</v>
      </c>
      <c r="D39" s="198"/>
      <c r="F39" s="198"/>
      <c r="G39" s="192">
        <v>38</v>
      </c>
      <c r="H39" s="193" t="s">
        <v>1606</v>
      </c>
      <c r="I39" s="193" t="s">
        <v>1607</v>
      </c>
      <c r="J39" s="211">
        <v>38</v>
      </c>
      <c r="K39" s="217" t="s">
        <v>1608</v>
      </c>
      <c r="L39" s="217" t="s">
        <v>1609</v>
      </c>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8"/>
      <c r="BR39" s="198"/>
      <c r="BS39" s="198"/>
      <c r="BT39" s="198"/>
      <c r="BU39" s="198"/>
      <c r="BV39" s="198"/>
      <c r="BW39" s="198"/>
      <c r="BX39" s="198"/>
      <c r="BY39" s="198"/>
      <c r="BZ39" s="198"/>
      <c r="CA39" s="198"/>
      <c r="CB39" s="198"/>
      <c r="CC39" s="198"/>
      <c r="CD39" s="198"/>
      <c r="CE39" s="198"/>
      <c r="CF39" s="198"/>
      <c r="CG39" s="198"/>
      <c r="CH39" s="198"/>
      <c r="CI39" s="198"/>
      <c r="CJ39" s="198"/>
      <c r="CK39" s="198"/>
      <c r="CL39" s="198"/>
      <c r="CM39" s="198"/>
      <c r="CN39" s="198"/>
      <c r="CO39" s="198"/>
      <c r="CP39" s="198"/>
      <c r="CQ39" s="198"/>
      <c r="CR39" s="198"/>
      <c r="CS39" s="198"/>
      <c r="CT39" s="198"/>
      <c r="CU39" s="198"/>
      <c r="CV39" s="198"/>
      <c r="CW39" s="198"/>
      <c r="CX39" s="198"/>
      <c r="CY39" s="198"/>
      <c r="CZ39" s="198"/>
      <c r="DA39" s="198"/>
      <c r="DB39" s="198"/>
      <c r="DC39" s="198"/>
      <c r="DD39" s="198"/>
      <c r="DE39" s="198"/>
      <c r="DF39" s="198"/>
      <c r="DG39" s="198"/>
      <c r="DH39" s="198"/>
      <c r="DI39" s="198"/>
      <c r="DJ39" s="198"/>
      <c r="DK39" s="198"/>
      <c r="DL39" s="198"/>
      <c r="DM39" s="198"/>
      <c r="DN39" s="198"/>
      <c r="DO39" s="198"/>
      <c r="DP39" s="198"/>
      <c r="DQ39" s="198"/>
      <c r="DR39" s="198"/>
      <c r="DS39" s="198"/>
      <c r="DT39" s="198"/>
      <c r="DU39" s="198"/>
      <c r="DV39" s="198"/>
      <c r="DW39" s="198"/>
      <c r="DX39" s="198"/>
      <c r="DY39" s="198"/>
      <c r="DZ39" s="198"/>
      <c r="EA39" s="198"/>
      <c r="EB39" s="198"/>
      <c r="EC39" s="198"/>
      <c r="ED39" s="198"/>
      <c r="EE39" s="198"/>
      <c r="EF39" s="198"/>
      <c r="EG39" s="198"/>
      <c r="EH39" s="198"/>
      <c r="EI39" s="198"/>
      <c r="EJ39" s="198"/>
      <c r="EK39" s="198"/>
      <c r="EL39" s="198"/>
      <c r="EM39" s="198"/>
      <c r="EN39" s="198"/>
      <c r="EO39" s="198"/>
      <c r="EP39" s="198"/>
      <c r="EQ39" s="198"/>
      <c r="ER39" s="198"/>
      <c r="ES39" s="198"/>
      <c r="ET39" s="198"/>
      <c r="EU39" s="198"/>
      <c r="EV39" s="198"/>
      <c r="EW39" s="198"/>
      <c r="EX39" s="198"/>
      <c r="EY39" s="198"/>
      <c r="EZ39" s="198"/>
      <c r="FA39" s="198"/>
      <c r="FB39" s="198"/>
      <c r="FC39" s="198"/>
      <c r="FD39" s="198"/>
      <c r="FE39" s="198"/>
      <c r="FF39" s="198"/>
      <c r="FG39" s="198"/>
      <c r="FH39" s="198"/>
      <c r="FI39" s="198"/>
      <c r="FJ39" s="198"/>
      <c r="FK39" s="198"/>
      <c r="FL39" s="198"/>
      <c r="FM39" s="198"/>
      <c r="FN39" s="198"/>
      <c r="FO39" s="198"/>
      <c r="FP39" s="198"/>
      <c r="FQ39" s="198"/>
      <c r="FR39" s="198"/>
      <c r="FS39" s="198"/>
      <c r="FT39" s="198"/>
      <c r="FU39" s="198"/>
      <c r="FV39" s="198"/>
      <c r="FW39" s="198"/>
      <c r="FX39" s="198"/>
      <c r="FY39" s="198"/>
      <c r="FZ39" s="198"/>
      <c r="GA39" s="198"/>
      <c r="GB39" s="198"/>
      <c r="GC39" s="198"/>
      <c r="GD39" s="198"/>
      <c r="GE39" s="198"/>
      <c r="GF39" s="198"/>
      <c r="GG39" s="198"/>
      <c r="GH39" s="198"/>
      <c r="GI39" s="198"/>
      <c r="GJ39" s="198"/>
      <c r="GK39" s="198"/>
      <c r="GL39" s="198"/>
      <c r="GM39" s="198"/>
      <c r="GN39" s="198"/>
      <c r="GO39" s="198"/>
      <c r="GP39" s="198"/>
      <c r="GQ39" s="198"/>
      <c r="GR39" s="198"/>
      <c r="GS39" s="198"/>
      <c r="GT39" s="198"/>
      <c r="GU39" s="198"/>
      <c r="GV39" s="198"/>
      <c r="GW39" s="198"/>
      <c r="GX39" s="198"/>
      <c r="GY39" s="198"/>
      <c r="GZ39" s="198"/>
      <c r="HA39" s="198"/>
      <c r="HB39" s="198"/>
      <c r="HC39" s="198"/>
      <c r="HD39" s="198"/>
      <c r="HE39" s="198"/>
      <c r="HF39" s="198"/>
      <c r="HG39" s="198"/>
      <c r="HH39" s="198"/>
      <c r="HI39" s="198"/>
      <c r="HJ39" s="198"/>
      <c r="HK39" s="198"/>
      <c r="HL39" s="198"/>
      <c r="HM39" s="198"/>
      <c r="HN39" s="198"/>
      <c r="HO39" s="198"/>
      <c r="HP39" s="198"/>
      <c r="HQ39" s="198"/>
      <c r="HR39" s="198"/>
      <c r="HS39" s="198"/>
      <c r="HT39" s="198"/>
      <c r="HU39" s="198"/>
      <c r="HV39" s="198"/>
      <c r="HW39" s="198"/>
      <c r="HX39" s="198"/>
      <c r="HY39" s="198"/>
      <c r="HZ39" s="198"/>
      <c r="IA39" s="198"/>
      <c r="IB39" s="198"/>
      <c r="IC39" s="198"/>
      <c r="ID39" s="198"/>
      <c r="IE39" s="198"/>
      <c r="IF39" s="198"/>
      <c r="IG39" s="198"/>
      <c r="IH39" s="198"/>
      <c r="II39" s="198"/>
      <c r="IJ39" s="198"/>
      <c r="IK39" s="198"/>
      <c r="IL39" s="198"/>
      <c r="IM39" s="198"/>
      <c r="IN39" s="198"/>
      <c r="IO39" s="198"/>
      <c r="IP39" s="198"/>
      <c r="IQ39" s="198"/>
      <c r="IR39" s="198"/>
      <c r="IS39" s="198"/>
    </row>
    <row r="40" s="178" customFormat="1" customHeight="1" spans="1:253">
      <c r="A40" s="187">
        <v>39</v>
      </c>
      <c r="B40" s="188" t="s">
        <v>858</v>
      </c>
      <c r="C40" s="189" t="s">
        <v>1610</v>
      </c>
      <c r="D40" s="198"/>
      <c r="F40" s="198"/>
      <c r="G40" s="192">
        <v>39</v>
      </c>
      <c r="H40" s="193" t="s">
        <v>1611</v>
      </c>
      <c r="I40" s="193" t="s">
        <v>1612</v>
      </c>
      <c r="J40" s="218"/>
      <c r="K40" s="218"/>
      <c r="L40" s="21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8"/>
      <c r="BR40" s="198"/>
      <c r="BS40" s="198"/>
      <c r="BT40" s="198"/>
      <c r="BU40" s="198"/>
      <c r="BV40" s="198"/>
      <c r="BW40" s="198"/>
      <c r="BX40" s="198"/>
      <c r="BY40" s="198"/>
      <c r="BZ40" s="198"/>
      <c r="CA40" s="198"/>
      <c r="CB40" s="198"/>
      <c r="CC40" s="198"/>
      <c r="CD40" s="198"/>
      <c r="CE40" s="198"/>
      <c r="CF40" s="198"/>
      <c r="CG40" s="198"/>
      <c r="CH40" s="198"/>
      <c r="CI40" s="198"/>
      <c r="CJ40" s="198"/>
      <c r="CK40" s="198"/>
      <c r="CL40" s="198"/>
      <c r="CM40" s="198"/>
      <c r="CN40" s="198"/>
      <c r="CO40" s="198"/>
      <c r="CP40" s="198"/>
      <c r="CQ40" s="198"/>
      <c r="CR40" s="198"/>
      <c r="CS40" s="198"/>
      <c r="CT40" s="198"/>
      <c r="CU40" s="198"/>
      <c r="CV40" s="198"/>
      <c r="CW40" s="198"/>
      <c r="CX40" s="198"/>
      <c r="CY40" s="198"/>
      <c r="CZ40" s="198"/>
      <c r="DA40" s="198"/>
      <c r="DB40" s="198"/>
      <c r="DC40" s="198"/>
      <c r="DD40" s="198"/>
      <c r="DE40" s="198"/>
      <c r="DF40" s="198"/>
      <c r="DG40" s="198"/>
      <c r="DH40" s="198"/>
      <c r="DI40" s="198"/>
      <c r="DJ40" s="198"/>
      <c r="DK40" s="198"/>
      <c r="DL40" s="198"/>
      <c r="DM40" s="198"/>
      <c r="DN40" s="198"/>
      <c r="DO40" s="198"/>
      <c r="DP40" s="198"/>
      <c r="DQ40" s="198"/>
      <c r="DR40" s="198"/>
      <c r="DS40" s="198"/>
      <c r="DT40" s="198"/>
      <c r="DU40" s="198"/>
      <c r="DV40" s="198"/>
      <c r="DW40" s="198"/>
      <c r="DX40" s="198"/>
      <c r="DY40" s="198"/>
      <c r="DZ40" s="198"/>
      <c r="EA40" s="198"/>
      <c r="EB40" s="198"/>
      <c r="EC40" s="198"/>
      <c r="ED40" s="198"/>
      <c r="EE40" s="198"/>
      <c r="EF40" s="198"/>
      <c r="EG40" s="198"/>
      <c r="EH40" s="198"/>
      <c r="EI40" s="198"/>
      <c r="EJ40" s="198"/>
      <c r="EK40" s="198"/>
      <c r="EL40" s="198"/>
      <c r="EM40" s="198"/>
      <c r="EN40" s="198"/>
      <c r="EO40" s="198"/>
      <c r="EP40" s="198"/>
      <c r="EQ40" s="198"/>
      <c r="ER40" s="198"/>
      <c r="ES40" s="198"/>
      <c r="ET40" s="198"/>
      <c r="EU40" s="198"/>
      <c r="EV40" s="198"/>
      <c r="EW40" s="198"/>
      <c r="EX40" s="198"/>
      <c r="EY40" s="198"/>
      <c r="EZ40" s="198"/>
      <c r="FA40" s="198"/>
      <c r="FB40" s="198"/>
      <c r="FC40" s="198"/>
      <c r="FD40" s="198"/>
      <c r="FE40" s="198"/>
      <c r="FF40" s="198"/>
      <c r="FG40" s="198"/>
      <c r="FH40" s="198"/>
      <c r="FI40" s="198"/>
      <c r="FJ40" s="198"/>
      <c r="FK40" s="198"/>
      <c r="FL40" s="198"/>
      <c r="FM40" s="198"/>
      <c r="FN40" s="198"/>
      <c r="FO40" s="198"/>
      <c r="FP40" s="198"/>
      <c r="FQ40" s="198"/>
      <c r="FR40" s="198"/>
      <c r="FS40" s="198"/>
      <c r="FT40" s="198"/>
      <c r="FU40" s="198"/>
      <c r="FV40" s="198"/>
      <c r="FW40" s="198"/>
      <c r="FX40" s="198"/>
      <c r="FY40" s="198"/>
      <c r="FZ40" s="198"/>
      <c r="GA40" s="198"/>
      <c r="GB40" s="198"/>
      <c r="GC40" s="198"/>
      <c r="GD40" s="198"/>
      <c r="GE40" s="198"/>
      <c r="GF40" s="198"/>
      <c r="GG40" s="198"/>
      <c r="GH40" s="198"/>
      <c r="GI40" s="198"/>
      <c r="GJ40" s="198"/>
      <c r="GK40" s="198"/>
      <c r="GL40" s="198"/>
      <c r="GM40" s="198"/>
      <c r="GN40" s="198"/>
      <c r="GO40" s="198"/>
      <c r="GP40" s="198"/>
      <c r="GQ40" s="198"/>
      <c r="GR40" s="198"/>
      <c r="GS40" s="198"/>
      <c r="GT40" s="198"/>
      <c r="GU40" s="198"/>
      <c r="GV40" s="198"/>
      <c r="GW40" s="198"/>
      <c r="GX40" s="198"/>
      <c r="GY40" s="198"/>
      <c r="GZ40" s="198"/>
      <c r="HA40" s="198"/>
      <c r="HB40" s="198"/>
      <c r="HC40" s="198"/>
      <c r="HD40" s="198"/>
      <c r="HE40" s="198"/>
      <c r="HF40" s="198"/>
      <c r="HG40" s="198"/>
      <c r="HH40" s="198"/>
      <c r="HI40" s="198"/>
      <c r="HJ40" s="198"/>
      <c r="HK40" s="198"/>
      <c r="HL40" s="198"/>
      <c r="HM40" s="198"/>
      <c r="HN40" s="198"/>
      <c r="HO40" s="198"/>
      <c r="HP40" s="198"/>
      <c r="HQ40" s="198"/>
      <c r="HR40" s="198"/>
      <c r="HS40" s="198"/>
      <c r="HT40" s="198"/>
      <c r="HU40" s="198"/>
      <c r="HV40" s="198"/>
      <c r="HW40" s="198"/>
      <c r="HX40" s="198"/>
      <c r="HY40" s="198"/>
      <c r="HZ40" s="198"/>
      <c r="IA40" s="198"/>
      <c r="IB40" s="198"/>
      <c r="IC40" s="198"/>
      <c r="ID40" s="198"/>
      <c r="IE40" s="198"/>
      <c r="IF40" s="198"/>
      <c r="IG40" s="198"/>
      <c r="IH40" s="198"/>
      <c r="II40" s="198"/>
      <c r="IJ40" s="198"/>
      <c r="IK40" s="198"/>
      <c r="IL40" s="198"/>
      <c r="IM40" s="198"/>
      <c r="IN40" s="198"/>
      <c r="IO40" s="198"/>
      <c r="IP40" s="198"/>
      <c r="IQ40" s="198"/>
      <c r="IR40" s="198"/>
      <c r="IS40" s="198"/>
    </row>
    <row r="41" s="178" customFormat="1" customHeight="1" spans="1:253">
      <c r="A41" s="187">
        <v>40</v>
      </c>
      <c r="B41" s="188" t="s">
        <v>1613</v>
      </c>
      <c r="C41" s="189" t="s">
        <v>317</v>
      </c>
      <c r="D41" s="198"/>
      <c r="F41" s="198"/>
      <c r="G41" s="192">
        <v>40</v>
      </c>
      <c r="H41" s="193" t="s">
        <v>1614</v>
      </c>
      <c r="I41" s="193" t="s">
        <v>1352</v>
      </c>
      <c r="J41" s="218"/>
      <c r="K41" s="218"/>
      <c r="L41" s="21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8"/>
      <c r="BR41" s="198"/>
      <c r="BS41" s="198"/>
      <c r="BT41" s="198"/>
      <c r="BU41" s="198"/>
      <c r="BV41" s="198"/>
      <c r="BW41" s="198"/>
      <c r="BX41" s="198"/>
      <c r="BY41" s="198"/>
      <c r="BZ41" s="198"/>
      <c r="CA41" s="198"/>
      <c r="CB41" s="198"/>
      <c r="CC41" s="198"/>
      <c r="CD41" s="198"/>
      <c r="CE41" s="198"/>
      <c r="CF41" s="198"/>
      <c r="CG41" s="198"/>
      <c r="CH41" s="198"/>
      <c r="CI41" s="198"/>
      <c r="CJ41" s="198"/>
      <c r="CK41" s="198"/>
      <c r="CL41" s="198"/>
      <c r="CM41" s="198"/>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198"/>
      <c r="DK41" s="198"/>
      <c r="DL41" s="198"/>
      <c r="DM41" s="198"/>
      <c r="DN41" s="198"/>
      <c r="DO41" s="198"/>
      <c r="DP41" s="198"/>
      <c r="DQ41" s="198"/>
      <c r="DR41" s="198"/>
      <c r="DS41" s="198"/>
      <c r="DT41" s="198"/>
      <c r="DU41" s="198"/>
      <c r="DV41" s="198"/>
      <c r="DW41" s="198"/>
      <c r="DX41" s="198"/>
      <c r="DY41" s="198"/>
      <c r="DZ41" s="198"/>
      <c r="EA41" s="198"/>
      <c r="EB41" s="198"/>
      <c r="EC41" s="198"/>
      <c r="ED41" s="198"/>
      <c r="EE41" s="198"/>
      <c r="EF41" s="198"/>
      <c r="EG41" s="198"/>
      <c r="EH41" s="198"/>
      <c r="EI41" s="198"/>
      <c r="EJ41" s="198"/>
      <c r="EK41" s="198"/>
      <c r="EL41" s="198"/>
      <c r="EM41" s="198"/>
      <c r="EN41" s="198"/>
      <c r="EO41" s="198"/>
      <c r="EP41" s="198"/>
      <c r="EQ41" s="198"/>
      <c r="ER41" s="198"/>
      <c r="ES41" s="198"/>
      <c r="ET41" s="198"/>
      <c r="EU41" s="198"/>
      <c r="EV41" s="198"/>
      <c r="EW41" s="198"/>
      <c r="EX41" s="198"/>
      <c r="EY41" s="198"/>
      <c r="EZ41" s="198"/>
      <c r="FA41" s="198"/>
      <c r="FB41" s="198"/>
      <c r="FC41" s="198"/>
      <c r="FD41" s="198"/>
      <c r="FE41" s="198"/>
      <c r="FF41" s="198"/>
      <c r="FG41" s="198"/>
      <c r="FH41" s="198"/>
      <c r="FI41" s="198"/>
      <c r="FJ41" s="198"/>
      <c r="FK41" s="198"/>
      <c r="FL41" s="198"/>
      <c r="FM41" s="198"/>
      <c r="FN41" s="198"/>
      <c r="FO41" s="198"/>
      <c r="FP41" s="198"/>
      <c r="FQ41" s="198"/>
      <c r="FR41" s="198"/>
      <c r="FS41" s="198"/>
      <c r="FT41" s="198"/>
      <c r="FU41" s="198"/>
      <c r="FV41" s="198"/>
      <c r="FW41" s="198"/>
      <c r="FX41" s="198"/>
      <c r="FY41" s="198"/>
      <c r="FZ41" s="198"/>
      <c r="GA41" s="198"/>
      <c r="GB41" s="198"/>
      <c r="GC41" s="198"/>
      <c r="GD41" s="198"/>
      <c r="GE41" s="198"/>
      <c r="GF41" s="198"/>
      <c r="GG41" s="198"/>
      <c r="GH41" s="198"/>
      <c r="GI41" s="198"/>
      <c r="GJ41" s="198"/>
      <c r="GK41" s="198"/>
      <c r="GL41" s="198"/>
      <c r="GM41" s="198"/>
      <c r="GN41" s="198"/>
      <c r="GO41" s="198"/>
      <c r="GP41" s="198"/>
      <c r="GQ41" s="198"/>
      <c r="GR41" s="198"/>
      <c r="GS41" s="198"/>
      <c r="GT41" s="198"/>
      <c r="GU41" s="198"/>
      <c r="GV41" s="198"/>
      <c r="GW41" s="198"/>
      <c r="GX41" s="198"/>
      <c r="GY41" s="198"/>
      <c r="GZ41" s="198"/>
      <c r="HA41" s="198"/>
      <c r="HB41" s="198"/>
      <c r="HC41" s="198"/>
      <c r="HD41" s="198"/>
      <c r="HE41" s="198"/>
      <c r="HF41" s="198"/>
      <c r="HG41" s="198"/>
      <c r="HH41" s="198"/>
      <c r="HI41" s="198"/>
      <c r="HJ41" s="198"/>
      <c r="HK41" s="198"/>
      <c r="HL41" s="198"/>
      <c r="HM41" s="198"/>
      <c r="HN41" s="198"/>
      <c r="HO41" s="198"/>
      <c r="HP41" s="198"/>
      <c r="HQ41" s="198"/>
      <c r="HR41" s="198"/>
      <c r="HS41" s="198"/>
      <c r="HT41" s="198"/>
      <c r="HU41" s="198"/>
      <c r="HV41" s="198"/>
      <c r="HW41" s="198"/>
      <c r="HX41" s="198"/>
      <c r="HY41" s="198"/>
      <c r="HZ41" s="198"/>
      <c r="IA41" s="198"/>
      <c r="IB41" s="198"/>
      <c r="IC41" s="198"/>
      <c r="ID41" s="198"/>
      <c r="IE41" s="198"/>
      <c r="IF41" s="198"/>
      <c r="IG41" s="198"/>
      <c r="IH41" s="198"/>
      <c r="II41" s="198"/>
      <c r="IJ41" s="198"/>
      <c r="IK41" s="198"/>
      <c r="IL41" s="198"/>
      <c r="IM41" s="198"/>
      <c r="IN41" s="198"/>
      <c r="IO41" s="198"/>
      <c r="IP41" s="198"/>
      <c r="IQ41" s="198"/>
      <c r="IR41" s="198"/>
      <c r="IS41" s="198"/>
    </row>
    <row r="42" s="178" customFormat="1" customHeight="1" spans="1:253">
      <c r="A42" s="187">
        <v>41</v>
      </c>
      <c r="B42" s="188" t="s">
        <v>1615</v>
      </c>
      <c r="C42" s="189" t="s">
        <v>321</v>
      </c>
      <c r="D42" s="198"/>
      <c r="F42" s="198"/>
      <c r="G42" s="192">
        <v>41</v>
      </c>
      <c r="H42" s="193" t="s">
        <v>1616</v>
      </c>
      <c r="I42" s="193" t="s">
        <v>1617</v>
      </c>
      <c r="J42" s="218"/>
      <c r="K42" s="218"/>
      <c r="L42" s="21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8"/>
      <c r="BR42" s="198"/>
      <c r="BS42" s="198"/>
      <c r="BT42" s="198"/>
      <c r="BU42" s="198"/>
      <c r="BV42" s="198"/>
      <c r="BW42" s="198"/>
      <c r="BX42" s="198"/>
      <c r="BY42" s="198"/>
      <c r="BZ42" s="198"/>
      <c r="CA42" s="198"/>
      <c r="CB42" s="198"/>
      <c r="CC42" s="198"/>
      <c r="CD42" s="198"/>
      <c r="CE42" s="198"/>
      <c r="CF42" s="198"/>
      <c r="CG42" s="198"/>
      <c r="CH42" s="198"/>
      <c r="CI42" s="198"/>
      <c r="CJ42" s="198"/>
      <c r="CK42" s="198"/>
      <c r="CL42" s="198"/>
      <c r="CM42" s="198"/>
      <c r="CN42" s="198"/>
      <c r="CO42" s="198"/>
      <c r="CP42" s="198"/>
      <c r="CQ42" s="198"/>
      <c r="CR42" s="198"/>
      <c r="CS42" s="198"/>
      <c r="CT42" s="198"/>
      <c r="CU42" s="198"/>
      <c r="CV42" s="198"/>
      <c r="CW42" s="198"/>
      <c r="CX42" s="198"/>
      <c r="CY42" s="198"/>
      <c r="CZ42" s="198"/>
      <c r="DA42" s="198"/>
      <c r="DB42" s="198"/>
      <c r="DC42" s="198"/>
      <c r="DD42" s="198"/>
      <c r="DE42" s="198"/>
      <c r="DF42" s="198"/>
      <c r="DG42" s="198"/>
      <c r="DH42" s="198"/>
      <c r="DI42" s="198"/>
      <c r="DJ42" s="198"/>
      <c r="DK42" s="198"/>
      <c r="DL42" s="198"/>
      <c r="DM42" s="198"/>
      <c r="DN42" s="198"/>
      <c r="DO42" s="198"/>
      <c r="DP42" s="198"/>
      <c r="DQ42" s="198"/>
      <c r="DR42" s="198"/>
      <c r="DS42" s="198"/>
      <c r="DT42" s="198"/>
      <c r="DU42" s="198"/>
      <c r="DV42" s="198"/>
      <c r="DW42" s="198"/>
      <c r="DX42" s="198"/>
      <c r="DY42" s="198"/>
      <c r="DZ42" s="198"/>
      <c r="EA42" s="198"/>
      <c r="EB42" s="198"/>
      <c r="EC42" s="198"/>
      <c r="ED42" s="198"/>
      <c r="EE42" s="198"/>
      <c r="EF42" s="198"/>
      <c r="EG42" s="198"/>
      <c r="EH42" s="198"/>
      <c r="EI42" s="198"/>
      <c r="EJ42" s="198"/>
      <c r="EK42" s="198"/>
      <c r="EL42" s="198"/>
      <c r="EM42" s="198"/>
      <c r="EN42" s="198"/>
      <c r="EO42" s="198"/>
      <c r="EP42" s="198"/>
      <c r="EQ42" s="198"/>
      <c r="ER42" s="198"/>
      <c r="ES42" s="198"/>
      <c r="ET42" s="198"/>
      <c r="EU42" s="198"/>
      <c r="EV42" s="198"/>
      <c r="EW42" s="198"/>
      <c r="EX42" s="198"/>
      <c r="EY42" s="198"/>
      <c r="EZ42" s="198"/>
      <c r="FA42" s="198"/>
      <c r="FB42" s="198"/>
      <c r="FC42" s="198"/>
      <c r="FD42" s="198"/>
      <c r="FE42" s="198"/>
      <c r="FF42" s="198"/>
      <c r="FG42" s="198"/>
      <c r="FH42" s="198"/>
      <c r="FI42" s="198"/>
      <c r="FJ42" s="198"/>
      <c r="FK42" s="198"/>
      <c r="FL42" s="198"/>
      <c r="FM42" s="198"/>
      <c r="FN42" s="198"/>
      <c r="FO42" s="198"/>
      <c r="FP42" s="198"/>
      <c r="FQ42" s="198"/>
      <c r="FR42" s="198"/>
      <c r="FS42" s="198"/>
      <c r="FT42" s="198"/>
      <c r="FU42" s="198"/>
      <c r="FV42" s="198"/>
      <c r="FW42" s="198"/>
      <c r="FX42" s="198"/>
      <c r="FY42" s="198"/>
      <c r="FZ42" s="198"/>
      <c r="GA42" s="198"/>
      <c r="GB42" s="198"/>
      <c r="GC42" s="198"/>
      <c r="GD42" s="198"/>
      <c r="GE42" s="198"/>
      <c r="GF42" s="198"/>
      <c r="GG42" s="198"/>
      <c r="GH42" s="198"/>
      <c r="GI42" s="198"/>
      <c r="GJ42" s="198"/>
      <c r="GK42" s="198"/>
      <c r="GL42" s="198"/>
      <c r="GM42" s="198"/>
      <c r="GN42" s="198"/>
      <c r="GO42" s="198"/>
      <c r="GP42" s="198"/>
      <c r="GQ42" s="198"/>
      <c r="GR42" s="198"/>
      <c r="GS42" s="198"/>
      <c r="GT42" s="198"/>
      <c r="GU42" s="198"/>
      <c r="GV42" s="198"/>
      <c r="GW42" s="198"/>
      <c r="GX42" s="198"/>
      <c r="GY42" s="198"/>
      <c r="GZ42" s="198"/>
      <c r="HA42" s="198"/>
      <c r="HB42" s="198"/>
      <c r="HC42" s="198"/>
      <c r="HD42" s="198"/>
      <c r="HE42" s="198"/>
      <c r="HF42" s="198"/>
      <c r="HG42" s="198"/>
      <c r="HH42" s="198"/>
      <c r="HI42" s="198"/>
      <c r="HJ42" s="198"/>
      <c r="HK42" s="198"/>
      <c r="HL42" s="198"/>
      <c r="HM42" s="198"/>
      <c r="HN42" s="198"/>
      <c r="HO42" s="198"/>
      <c r="HP42" s="198"/>
      <c r="HQ42" s="198"/>
      <c r="HR42" s="198"/>
      <c r="HS42" s="198"/>
      <c r="HT42" s="198"/>
      <c r="HU42" s="198"/>
      <c r="HV42" s="198"/>
      <c r="HW42" s="198"/>
      <c r="HX42" s="198"/>
      <c r="HY42" s="198"/>
      <c r="HZ42" s="198"/>
      <c r="IA42" s="198"/>
      <c r="IB42" s="198"/>
      <c r="IC42" s="198"/>
      <c r="ID42" s="198"/>
      <c r="IE42" s="198"/>
      <c r="IF42" s="198"/>
      <c r="IG42" s="198"/>
      <c r="IH42" s="198"/>
      <c r="II42" s="198"/>
      <c r="IJ42" s="198"/>
      <c r="IK42" s="198"/>
      <c r="IL42" s="198"/>
      <c r="IM42" s="198"/>
      <c r="IN42" s="198"/>
      <c r="IO42" s="198"/>
      <c r="IP42" s="198"/>
      <c r="IQ42" s="198"/>
      <c r="IR42" s="198"/>
      <c r="IS42" s="198"/>
    </row>
    <row r="43" s="178" customFormat="1" ht="29" customHeight="1" spans="1:253">
      <c r="A43" s="187">
        <v>42</v>
      </c>
      <c r="B43" s="188" t="s">
        <v>1618</v>
      </c>
      <c r="C43" s="189" t="s">
        <v>1221</v>
      </c>
      <c r="D43" s="198"/>
      <c r="F43" s="198"/>
      <c r="G43" s="192">
        <v>42</v>
      </c>
      <c r="H43" s="193" t="s">
        <v>1619</v>
      </c>
      <c r="I43" s="193" t="s">
        <v>1620</v>
      </c>
      <c r="J43" s="218"/>
      <c r="K43" s="218"/>
      <c r="L43" s="21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8"/>
      <c r="BR43" s="198"/>
      <c r="BS43" s="198"/>
      <c r="BT43" s="198"/>
      <c r="BU43" s="198"/>
      <c r="BV43" s="198"/>
      <c r="BW43" s="198"/>
      <c r="BX43" s="198"/>
      <c r="BY43" s="198"/>
      <c r="BZ43" s="198"/>
      <c r="CA43" s="198"/>
      <c r="CB43" s="198"/>
      <c r="CC43" s="198"/>
      <c r="CD43" s="198"/>
      <c r="CE43" s="198"/>
      <c r="CF43" s="198"/>
      <c r="CG43" s="198"/>
      <c r="CH43" s="198"/>
      <c r="CI43" s="198"/>
      <c r="CJ43" s="198"/>
      <c r="CK43" s="198"/>
      <c r="CL43" s="198"/>
      <c r="CM43" s="198"/>
      <c r="CN43" s="198"/>
      <c r="CO43" s="198"/>
      <c r="CP43" s="198"/>
      <c r="CQ43" s="198"/>
      <c r="CR43" s="198"/>
      <c r="CS43" s="198"/>
      <c r="CT43" s="198"/>
      <c r="CU43" s="198"/>
      <c r="CV43" s="198"/>
      <c r="CW43" s="198"/>
      <c r="CX43" s="198"/>
      <c r="CY43" s="198"/>
      <c r="CZ43" s="198"/>
      <c r="DA43" s="198"/>
      <c r="DB43" s="198"/>
      <c r="DC43" s="198"/>
      <c r="DD43" s="198"/>
      <c r="DE43" s="198"/>
      <c r="DF43" s="198"/>
      <c r="DG43" s="198"/>
      <c r="DH43" s="198"/>
      <c r="DI43" s="198"/>
      <c r="DJ43" s="198"/>
      <c r="DK43" s="198"/>
      <c r="DL43" s="198"/>
      <c r="DM43" s="198"/>
      <c r="DN43" s="198"/>
      <c r="DO43" s="198"/>
      <c r="DP43" s="198"/>
      <c r="DQ43" s="198"/>
      <c r="DR43" s="198"/>
      <c r="DS43" s="198"/>
      <c r="DT43" s="198"/>
      <c r="DU43" s="198"/>
      <c r="DV43" s="198"/>
      <c r="DW43" s="198"/>
      <c r="DX43" s="198"/>
      <c r="DY43" s="198"/>
      <c r="DZ43" s="198"/>
      <c r="EA43" s="198"/>
      <c r="EB43" s="198"/>
      <c r="EC43" s="198"/>
      <c r="ED43" s="198"/>
      <c r="EE43" s="198"/>
      <c r="EF43" s="198"/>
      <c r="EG43" s="198"/>
      <c r="EH43" s="198"/>
      <c r="EI43" s="198"/>
      <c r="EJ43" s="198"/>
      <c r="EK43" s="198"/>
      <c r="EL43" s="198"/>
      <c r="EM43" s="198"/>
      <c r="EN43" s="198"/>
      <c r="EO43" s="198"/>
      <c r="EP43" s="198"/>
      <c r="EQ43" s="198"/>
      <c r="ER43" s="198"/>
      <c r="ES43" s="198"/>
      <c r="ET43" s="198"/>
      <c r="EU43" s="198"/>
      <c r="EV43" s="198"/>
      <c r="EW43" s="198"/>
      <c r="EX43" s="198"/>
      <c r="EY43" s="198"/>
      <c r="EZ43" s="198"/>
      <c r="FA43" s="198"/>
      <c r="FB43" s="198"/>
      <c r="FC43" s="198"/>
      <c r="FD43" s="198"/>
      <c r="FE43" s="198"/>
      <c r="FF43" s="198"/>
      <c r="FG43" s="198"/>
      <c r="FH43" s="198"/>
      <c r="FI43" s="198"/>
      <c r="FJ43" s="198"/>
      <c r="FK43" s="198"/>
      <c r="FL43" s="198"/>
      <c r="FM43" s="198"/>
      <c r="FN43" s="198"/>
      <c r="FO43" s="198"/>
      <c r="FP43" s="198"/>
      <c r="FQ43" s="198"/>
      <c r="FR43" s="198"/>
      <c r="FS43" s="198"/>
      <c r="FT43" s="198"/>
      <c r="FU43" s="198"/>
      <c r="FV43" s="198"/>
      <c r="FW43" s="198"/>
      <c r="FX43" s="198"/>
      <c r="FY43" s="198"/>
      <c r="FZ43" s="198"/>
      <c r="GA43" s="198"/>
      <c r="GB43" s="198"/>
      <c r="GC43" s="198"/>
      <c r="GD43" s="198"/>
      <c r="GE43" s="198"/>
      <c r="GF43" s="198"/>
      <c r="GG43" s="198"/>
      <c r="GH43" s="198"/>
      <c r="GI43" s="198"/>
      <c r="GJ43" s="198"/>
      <c r="GK43" s="198"/>
      <c r="GL43" s="198"/>
      <c r="GM43" s="198"/>
      <c r="GN43" s="198"/>
      <c r="GO43" s="198"/>
      <c r="GP43" s="198"/>
      <c r="GQ43" s="198"/>
      <c r="GR43" s="198"/>
      <c r="GS43" s="198"/>
      <c r="GT43" s="198"/>
      <c r="GU43" s="198"/>
      <c r="GV43" s="198"/>
      <c r="GW43" s="198"/>
      <c r="GX43" s="198"/>
      <c r="GY43" s="198"/>
      <c r="GZ43" s="198"/>
      <c r="HA43" s="198"/>
      <c r="HB43" s="198"/>
      <c r="HC43" s="198"/>
      <c r="HD43" s="198"/>
      <c r="HE43" s="198"/>
      <c r="HF43" s="198"/>
      <c r="HG43" s="198"/>
      <c r="HH43" s="198"/>
      <c r="HI43" s="198"/>
      <c r="HJ43" s="198"/>
      <c r="HK43" s="198"/>
      <c r="HL43" s="198"/>
      <c r="HM43" s="198"/>
      <c r="HN43" s="198"/>
      <c r="HO43" s="198"/>
      <c r="HP43" s="198"/>
      <c r="HQ43" s="198"/>
      <c r="HR43" s="198"/>
      <c r="HS43" s="198"/>
      <c r="HT43" s="198"/>
      <c r="HU43" s="198"/>
      <c r="HV43" s="198"/>
      <c r="HW43" s="198"/>
      <c r="HX43" s="198"/>
      <c r="HY43" s="198"/>
      <c r="HZ43" s="198"/>
      <c r="IA43" s="198"/>
      <c r="IB43" s="198"/>
      <c r="IC43" s="198"/>
      <c r="ID43" s="198"/>
      <c r="IE43" s="198"/>
      <c r="IF43" s="198"/>
      <c r="IG43" s="198"/>
      <c r="IH43" s="198"/>
      <c r="II43" s="198"/>
      <c r="IJ43" s="198"/>
      <c r="IK43" s="198"/>
      <c r="IL43" s="198"/>
      <c r="IM43" s="198"/>
      <c r="IN43" s="198"/>
      <c r="IO43" s="198"/>
      <c r="IP43" s="198"/>
      <c r="IQ43" s="198"/>
      <c r="IR43" s="198"/>
      <c r="IS43" s="198"/>
    </row>
    <row r="44" s="178" customFormat="1" customHeight="1" spans="1:253">
      <c r="A44" s="187">
        <v>43</v>
      </c>
      <c r="B44" s="188" t="s">
        <v>1556</v>
      </c>
      <c r="C44" s="189" t="s">
        <v>877</v>
      </c>
      <c r="D44" s="198"/>
      <c r="F44" s="198"/>
      <c r="G44" s="192">
        <v>43</v>
      </c>
      <c r="H44" s="193" t="s">
        <v>1621</v>
      </c>
      <c r="I44" s="193" t="s">
        <v>1622</v>
      </c>
      <c r="J44" s="218"/>
      <c r="K44" s="218"/>
      <c r="L44" s="21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8"/>
      <c r="DJ44" s="198"/>
      <c r="DK44" s="198"/>
      <c r="DL44" s="198"/>
      <c r="DM44" s="198"/>
      <c r="DN44" s="198"/>
      <c r="DO44" s="198"/>
      <c r="DP44" s="198"/>
      <c r="DQ44" s="198"/>
      <c r="DR44" s="198"/>
      <c r="DS44" s="198"/>
      <c r="DT44" s="198"/>
      <c r="DU44" s="198"/>
      <c r="DV44" s="198"/>
      <c r="DW44" s="198"/>
      <c r="DX44" s="198"/>
      <c r="DY44" s="198"/>
      <c r="DZ44" s="198"/>
      <c r="EA44" s="198"/>
      <c r="EB44" s="198"/>
      <c r="EC44" s="198"/>
      <c r="ED44" s="198"/>
      <c r="EE44" s="198"/>
      <c r="EF44" s="198"/>
      <c r="EG44" s="198"/>
      <c r="EH44" s="198"/>
      <c r="EI44" s="198"/>
      <c r="EJ44" s="198"/>
      <c r="EK44" s="198"/>
      <c r="EL44" s="198"/>
      <c r="EM44" s="198"/>
      <c r="EN44" s="198"/>
      <c r="EO44" s="198"/>
      <c r="EP44" s="198"/>
      <c r="EQ44" s="198"/>
      <c r="ER44" s="198"/>
      <c r="ES44" s="198"/>
      <c r="ET44" s="198"/>
      <c r="EU44" s="198"/>
      <c r="EV44" s="198"/>
      <c r="EW44" s="198"/>
      <c r="EX44" s="198"/>
      <c r="EY44" s="198"/>
      <c r="EZ44" s="198"/>
      <c r="FA44" s="198"/>
      <c r="FB44" s="198"/>
      <c r="FC44" s="198"/>
      <c r="FD44" s="198"/>
      <c r="FE44" s="198"/>
      <c r="FF44" s="198"/>
      <c r="FG44" s="198"/>
      <c r="FH44" s="198"/>
      <c r="FI44" s="198"/>
      <c r="FJ44" s="198"/>
      <c r="FK44" s="198"/>
      <c r="FL44" s="198"/>
      <c r="FM44" s="198"/>
      <c r="FN44" s="198"/>
      <c r="FO44" s="198"/>
      <c r="FP44" s="198"/>
      <c r="FQ44" s="198"/>
      <c r="FR44" s="198"/>
      <c r="FS44" s="198"/>
      <c r="FT44" s="198"/>
      <c r="FU44" s="198"/>
      <c r="FV44" s="198"/>
      <c r="FW44" s="198"/>
      <c r="FX44" s="198"/>
      <c r="FY44" s="198"/>
      <c r="FZ44" s="198"/>
      <c r="GA44" s="198"/>
      <c r="GB44" s="198"/>
      <c r="GC44" s="198"/>
      <c r="GD44" s="198"/>
      <c r="GE44" s="198"/>
      <c r="GF44" s="198"/>
      <c r="GG44" s="198"/>
      <c r="GH44" s="198"/>
      <c r="GI44" s="198"/>
      <c r="GJ44" s="198"/>
      <c r="GK44" s="198"/>
      <c r="GL44" s="198"/>
      <c r="GM44" s="198"/>
      <c r="GN44" s="198"/>
      <c r="GO44" s="198"/>
      <c r="GP44" s="198"/>
      <c r="GQ44" s="198"/>
      <c r="GR44" s="198"/>
      <c r="GS44" s="198"/>
      <c r="GT44" s="198"/>
      <c r="GU44" s="198"/>
      <c r="GV44" s="198"/>
      <c r="GW44" s="198"/>
      <c r="GX44" s="198"/>
      <c r="GY44" s="198"/>
      <c r="GZ44" s="198"/>
      <c r="HA44" s="198"/>
      <c r="HB44" s="198"/>
      <c r="HC44" s="198"/>
      <c r="HD44" s="198"/>
      <c r="HE44" s="198"/>
      <c r="HF44" s="198"/>
      <c r="HG44" s="198"/>
      <c r="HH44" s="198"/>
      <c r="HI44" s="198"/>
      <c r="HJ44" s="198"/>
      <c r="HK44" s="198"/>
      <c r="HL44" s="198"/>
      <c r="HM44" s="198"/>
      <c r="HN44" s="198"/>
      <c r="HO44" s="198"/>
      <c r="HP44" s="198"/>
      <c r="HQ44" s="198"/>
      <c r="HR44" s="198"/>
      <c r="HS44" s="198"/>
      <c r="HT44" s="198"/>
      <c r="HU44" s="198"/>
      <c r="HV44" s="198"/>
      <c r="HW44" s="198"/>
      <c r="HX44" s="198"/>
      <c r="HY44" s="198"/>
      <c r="HZ44" s="198"/>
      <c r="IA44" s="198"/>
      <c r="IB44" s="198"/>
      <c r="IC44" s="198"/>
      <c r="ID44" s="198"/>
      <c r="IE44" s="198"/>
      <c r="IF44" s="198"/>
      <c r="IG44" s="198"/>
      <c r="IH44" s="198"/>
      <c r="II44" s="198"/>
      <c r="IJ44" s="198"/>
      <c r="IK44" s="198"/>
      <c r="IL44" s="198"/>
      <c r="IM44" s="198"/>
      <c r="IN44" s="198"/>
      <c r="IO44" s="198"/>
      <c r="IP44" s="198"/>
      <c r="IQ44" s="198"/>
      <c r="IR44" s="198"/>
      <c r="IS44" s="198"/>
    </row>
    <row r="45" s="178" customFormat="1" customHeight="1" spans="1:253">
      <c r="A45" s="187">
        <v>44</v>
      </c>
      <c r="B45" s="188" t="s">
        <v>1623</v>
      </c>
      <c r="C45" s="189" t="s">
        <v>1303</v>
      </c>
      <c r="D45" s="198"/>
      <c r="F45" s="198"/>
      <c r="G45" s="192">
        <v>44</v>
      </c>
      <c r="H45" s="193" t="s">
        <v>1556</v>
      </c>
      <c r="I45" s="193" t="s">
        <v>877</v>
      </c>
      <c r="J45" s="218"/>
      <c r="K45" s="218"/>
      <c r="L45" s="21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8"/>
      <c r="BR45" s="198"/>
      <c r="BS45" s="198"/>
      <c r="BT45" s="198"/>
      <c r="BU45" s="198"/>
      <c r="BV45" s="198"/>
      <c r="BW45" s="198"/>
      <c r="BX45" s="198"/>
      <c r="BY45" s="198"/>
      <c r="BZ45" s="198"/>
      <c r="CA45" s="198"/>
      <c r="CB45" s="198"/>
      <c r="CC45" s="198"/>
      <c r="CD45" s="198"/>
      <c r="CE45" s="198"/>
      <c r="CF45" s="198"/>
      <c r="CG45" s="198"/>
      <c r="CH45" s="198"/>
      <c r="CI45" s="198"/>
      <c r="CJ45" s="198"/>
      <c r="CK45" s="198"/>
      <c r="CL45" s="198"/>
      <c r="CM45" s="198"/>
      <c r="CN45" s="198"/>
      <c r="CO45" s="198"/>
      <c r="CP45" s="198"/>
      <c r="CQ45" s="198"/>
      <c r="CR45" s="198"/>
      <c r="CS45" s="198"/>
      <c r="CT45" s="198"/>
      <c r="CU45" s="198"/>
      <c r="CV45" s="198"/>
      <c r="CW45" s="198"/>
      <c r="CX45" s="198"/>
      <c r="CY45" s="198"/>
      <c r="CZ45" s="198"/>
      <c r="DA45" s="198"/>
      <c r="DB45" s="198"/>
      <c r="DC45" s="198"/>
      <c r="DD45" s="198"/>
      <c r="DE45" s="198"/>
      <c r="DF45" s="198"/>
      <c r="DG45" s="198"/>
      <c r="DH45" s="198"/>
      <c r="DI45" s="198"/>
      <c r="DJ45" s="198"/>
      <c r="DK45" s="198"/>
      <c r="DL45" s="198"/>
      <c r="DM45" s="198"/>
      <c r="DN45" s="198"/>
      <c r="DO45" s="198"/>
      <c r="DP45" s="198"/>
      <c r="DQ45" s="198"/>
      <c r="DR45" s="198"/>
      <c r="DS45" s="198"/>
      <c r="DT45" s="198"/>
      <c r="DU45" s="198"/>
      <c r="DV45" s="198"/>
      <c r="DW45" s="198"/>
      <c r="DX45" s="198"/>
      <c r="DY45" s="198"/>
      <c r="DZ45" s="198"/>
      <c r="EA45" s="198"/>
      <c r="EB45" s="198"/>
      <c r="EC45" s="198"/>
      <c r="ED45" s="198"/>
      <c r="EE45" s="198"/>
      <c r="EF45" s="198"/>
      <c r="EG45" s="198"/>
      <c r="EH45" s="198"/>
      <c r="EI45" s="198"/>
      <c r="EJ45" s="198"/>
      <c r="EK45" s="198"/>
      <c r="EL45" s="198"/>
      <c r="EM45" s="198"/>
      <c r="EN45" s="198"/>
      <c r="EO45" s="198"/>
      <c r="EP45" s="198"/>
      <c r="EQ45" s="198"/>
      <c r="ER45" s="198"/>
      <c r="ES45" s="198"/>
      <c r="ET45" s="198"/>
      <c r="EU45" s="198"/>
      <c r="EV45" s="198"/>
      <c r="EW45" s="198"/>
      <c r="EX45" s="198"/>
      <c r="EY45" s="198"/>
      <c r="EZ45" s="198"/>
      <c r="FA45" s="198"/>
      <c r="FB45" s="198"/>
      <c r="FC45" s="198"/>
      <c r="FD45" s="198"/>
      <c r="FE45" s="198"/>
      <c r="FF45" s="198"/>
      <c r="FG45" s="198"/>
      <c r="FH45" s="198"/>
      <c r="FI45" s="198"/>
      <c r="FJ45" s="198"/>
      <c r="FK45" s="198"/>
      <c r="FL45" s="198"/>
      <c r="FM45" s="198"/>
      <c r="FN45" s="198"/>
      <c r="FO45" s="198"/>
      <c r="FP45" s="198"/>
      <c r="FQ45" s="198"/>
      <c r="FR45" s="198"/>
      <c r="FS45" s="198"/>
      <c r="FT45" s="198"/>
      <c r="FU45" s="198"/>
      <c r="FV45" s="198"/>
      <c r="FW45" s="198"/>
      <c r="FX45" s="198"/>
      <c r="FY45" s="198"/>
      <c r="FZ45" s="198"/>
      <c r="GA45" s="198"/>
      <c r="GB45" s="198"/>
      <c r="GC45" s="198"/>
      <c r="GD45" s="198"/>
      <c r="GE45" s="198"/>
      <c r="GF45" s="198"/>
      <c r="GG45" s="198"/>
      <c r="GH45" s="198"/>
      <c r="GI45" s="198"/>
      <c r="GJ45" s="198"/>
      <c r="GK45" s="198"/>
      <c r="GL45" s="198"/>
      <c r="GM45" s="198"/>
      <c r="GN45" s="198"/>
      <c r="GO45" s="198"/>
      <c r="GP45" s="198"/>
      <c r="GQ45" s="198"/>
      <c r="GR45" s="198"/>
      <c r="GS45" s="198"/>
      <c r="GT45" s="198"/>
      <c r="GU45" s="198"/>
      <c r="GV45" s="198"/>
      <c r="GW45" s="198"/>
      <c r="GX45" s="198"/>
      <c r="GY45" s="198"/>
      <c r="GZ45" s="198"/>
      <c r="HA45" s="198"/>
      <c r="HB45" s="198"/>
      <c r="HC45" s="198"/>
      <c r="HD45" s="198"/>
      <c r="HE45" s="198"/>
      <c r="HF45" s="198"/>
      <c r="HG45" s="198"/>
      <c r="HH45" s="198"/>
      <c r="HI45" s="198"/>
      <c r="HJ45" s="198"/>
      <c r="HK45" s="198"/>
      <c r="HL45" s="198"/>
      <c r="HM45" s="198"/>
      <c r="HN45" s="198"/>
      <c r="HO45" s="198"/>
      <c r="HP45" s="198"/>
      <c r="HQ45" s="198"/>
      <c r="HR45" s="198"/>
      <c r="HS45" s="198"/>
      <c r="HT45" s="198"/>
      <c r="HU45" s="198"/>
      <c r="HV45" s="198"/>
      <c r="HW45" s="198"/>
      <c r="HX45" s="198"/>
      <c r="HY45" s="198"/>
      <c r="HZ45" s="198"/>
      <c r="IA45" s="198"/>
      <c r="IB45" s="198"/>
      <c r="IC45" s="198"/>
      <c r="ID45" s="198"/>
      <c r="IE45" s="198"/>
      <c r="IF45" s="198"/>
      <c r="IG45" s="198"/>
      <c r="IH45" s="198"/>
      <c r="II45" s="198"/>
      <c r="IJ45" s="198"/>
      <c r="IK45" s="198"/>
      <c r="IL45" s="198"/>
      <c r="IM45" s="198"/>
      <c r="IN45" s="198"/>
      <c r="IO45" s="198"/>
      <c r="IP45" s="198"/>
      <c r="IQ45" s="198"/>
      <c r="IR45" s="198"/>
      <c r="IS45" s="198"/>
    </row>
    <row r="46" s="178" customFormat="1" customHeight="1" spans="1:253">
      <c r="A46" s="187">
        <v>45</v>
      </c>
      <c r="B46" s="188" t="s">
        <v>1624</v>
      </c>
      <c r="C46" s="189" t="s">
        <v>320</v>
      </c>
      <c r="D46" s="198"/>
      <c r="F46" s="198"/>
      <c r="G46" s="192">
        <v>45</v>
      </c>
      <c r="H46" s="193" t="s">
        <v>1625</v>
      </c>
      <c r="I46" s="193" t="s">
        <v>1626</v>
      </c>
      <c r="J46" s="218"/>
      <c r="K46" s="218"/>
      <c r="L46" s="21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8"/>
      <c r="BR46" s="198"/>
      <c r="BS46" s="198"/>
      <c r="BT46" s="198"/>
      <c r="BU46" s="198"/>
      <c r="BV46" s="198"/>
      <c r="BW46" s="198"/>
      <c r="BX46" s="198"/>
      <c r="BY46" s="198"/>
      <c r="BZ46" s="198"/>
      <c r="CA46" s="198"/>
      <c r="CB46" s="198"/>
      <c r="CC46" s="198"/>
      <c r="CD46" s="198"/>
      <c r="CE46" s="198"/>
      <c r="CF46" s="198"/>
      <c r="CG46" s="198"/>
      <c r="CH46" s="198"/>
      <c r="CI46" s="198"/>
      <c r="CJ46" s="198"/>
      <c r="CK46" s="198"/>
      <c r="CL46" s="198"/>
      <c r="CM46" s="198"/>
      <c r="CN46" s="198"/>
      <c r="CO46" s="198"/>
      <c r="CP46" s="198"/>
      <c r="CQ46" s="198"/>
      <c r="CR46" s="198"/>
      <c r="CS46" s="198"/>
      <c r="CT46" s="198"/>
      <c r="CU46" s="198"/>
      <c r="CV46" s="198"/>
      <c r="CW46" s="198"/>
      <c r="CX46" s="198"/>
      <c r="CY46" s="198"/>
      <c r="CZ46" s="198"/>
      <c r="DA46" s="198"/>
      <c r="DB46" s="198"/>
      <c r="DC46" s="198"/>
      <c r="DD46" s="198"/>
      <c r="DE46" s="198"/>
      <c r="DF46" s="198"/>
      <c r="DG46" s="198"/>
      <c r="DH46" s="198"/>
      <c r="DI46" s="198"/>
      <c r="DJ46" s="198"/>
      <c r="DK46" s="198"/>
      <c r="DL46" s="198"/>
      <c r="DM46" s="198"/>
      <c r="DN46" s="198"/>
      <c r="DO46" s="198"/>
      <c r="DP46" s="198"/>
      <c r="DQ46" s="198"/>
      <c r="DR46" s="198"/>
      <c r="DS46" s="198"/>
      <c r="DT46" s="198"/>
      <c r="DU46" s="198"/>
      <c r="DV46" s="198"/>
      <c r="DW46" s="198"/>
      <c r="DX46" s="198"/>
      <c r="DY46" s="198"/>
      <c r="DZ46" s="198"/>
      <c r="EA46" s="198"/>
      <c r="EB46" s="198"/>
      <c r="EC46" s="198"/>
      <c r="ED46" s="198"/>
      <c r="EE46" s="198"/>
      <c r="EF46" s="198"/>
      <c r="EG46" s="198"/>
      <c r="EH46" s="198"/>
      <c r="EI46" s="198"/>
      <c r="EJ46" s="198"/>
      <c r="EK46" s="198"/>
      <c r="EL46" s="198"/>
      <c r="EM46" s="198"/>
      <c r="EN46" s="198"/>
      <c r="EO46" s="198"/>
      <c r="EP46" s="198"/>
      <c r="EQ46" s="198"/>
      <c r="ER46" s="198"/>
      <c r="ES46" s="198"/>
      <c r="ET46" s="198"/>
      <c r="EU46" s="198"/>
      <c r="EV46" s="198"/>
      <c r="EW46" s="198"/>
      <c r="EX46" s="198"/>
      <c r="EY46" s="198"/>
      <c r="EZ46" s="198"/>
      <c r="FA46" s="198"/>
      <c r="FB46" s="198"/>
      <c r="FC46" s="198"/>
      <c r="FD46" s="198"/>
      <c r="FE46" s="198"/>
      <c r="FF46" s="198"/>
      <c r="FG46" s="198"/>
      <c r="FH46" s="198"/>
      <c r="FI46" s="198"/>
      <c r="FJ46" s="198"/>
      <c r="FK46" s="198"/>
      <c r="FL46" s="198"/>
      <c r="FM46" s="198"/>
      <c r="FN46" s="198"/>
      <c r="FO46" s="198"/>
      <c r="FP46" s="198"/>
      <c r="FQ46" s="198"/>
      <c r="FR46" s="198"/>
      <c r="FS46" s="198"/>
      <c r="FT46" s="198"/>
      <c r="FU46" s="198"/>
      <c r="FV46" s="198"/>
      <c r="FW46" s="198"/>
      <c r="FX46" s="198"/>
      <c r="FY46" s="198"/>
      <c r="FZ46" s="198"/>
      <c r="GA46" s="198"/>
      <c r="GB46" s="198"/>
      <c r="GC46" s="198"/>
      <c r="GD46" s="198"/>
      <c r="GE46" s="198"/>
      <c r="GF46" s="198"/>
      <c r="GG46" s="198"/>
      <c r="GH46" s="198"/>
      <c r="GI46" s="198"/>
      <c r="GJ46" s="198"/>
      <c r="GK46" s="198"/>
      <c r="GL46" s="198"/>
      <c r="GM46" s="198"/>
      <c r="GN46" s="198"/>
      <c r="GO46" s="198"/>
      <c r="GP46" s="198"/>
      <c r="GQ46" s="198"/>
      <c r="GR46" s="198"/>
      <c r="GS46" s="198"/>
      <c r="GT46" s="198"/>
      <c r="GU46" s="198"/>
      <c r="GV46" s="198"/>
      <c r="GW46" s="198"/>
      <c r="GX46" s="198"/>
      <c r="GY46" s="198"/>
      <c r="GZ46" s="198"/>
      <c r="HA46" s="198"/>
      <c r="HB46" s="198"/>
      <c r="HC46" s="198"/>
      <c r="HD46" s="198"/>
      <c r="HE46" s="198"/>
      <c r="HF46" s="198"/>
      <c r="HG46" s="198"/>
      <c r="HH46" s="198"/>
      <c r="HI46" s="198"/>
      <c r="HJ46" s="198"/>
      <c r="HK46" s="198"/>
      <c r="HL46" s="198"/>
      <c r="HM46" s="198"/>
      <c r="HN46" s="198"/>
      <c r="HO46" s="198"/>
      <c r="HP46" s="198"/>
      <c r="HQ46" s="198"/>
      <c r="HR46" s="198"/>
      <c r="HS46" s="198"/>
      <c r="HT46" s="198"/>
      <c r="HU46" s="198"/>
      <c r="HV46" s="198"/>
      <c r="HW46" s="198"/>
      <c r="HX46" s="198"/>
      <c r="HY46" s="198"/>
      <c r="HZ46" s="198"/>
      <c r="IA46" s="198"/>
      <c r="IB46" s="198"/>
      <c r="IC46" s="198"/>
      <c r="ID46" s="198"/>
      <c r="IE46" s="198"/>
      <c r="IF46" s="198"/>
      <c r="IG46" s="198"/>
      <c r="IH46" s="198"/>
      <c r="II46" s="198"/>
      <c r="IJ46" s="198"/>
      <c r="IK46" s="198"/>
      <c r="IL46" s="198"/>
      <c r="IM46" s="198"/>
      <c r="IN46" s="198"/>
      <c r="IO46" s="198"/>
      <c r="IP46" s="198"/>
      <c r="IQ46" s="198"/>
      <c r="IR46" s="198"/>
      <c r="IS46" s="198"/>
    </row>
    <row r="47" s="178" customFormat="1" ht="41" customHeight="1" spans="1:253">
      <c r="A47" s="187">
        <v>46</v>
      </c>
      <c r="B47" s="188" t="s">
        <v>856</v>
      </c>
      <c r="C47" s="189" t="s">
        <v>1396</v>
      </c>
      <c r="D47" s="198"/>
      <c r="F47" s="198"/>
      <c r="G47" s="192">
        <v>46</v>
      </c>
      <c r="H47" s="196" t="s">
        <v>1627</v>
      </c>
      <c r="I47" s="193" t="s">
        <v>1628</v>
      </c>
      <c r="J47" s="218"/>
      <c r="K47" s="218"/>
      <c r="L47" s="21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8"/>
      <c r="BR47" s="198"/>
      <c r="BS47" s="198"/>
      <c r="BT47" s="198"/>
      <c r="BU47" s="198"/>
      <c r="BV47" s="198"/>
      <c r="BW47" s="198"/>
      <c r="BX47" s="198"/>
      <c r="BY47" s="198"/>
      <c r="BZ47" s="198"/>
      <c r="CA47" s="198"/>
      <c r="CB47" s="198"/>
      <c r="CC47" s="198"/>
      <c r="CD47" s="198"/>
      <c r="CE47" s="198"/>
      <c r="CF47" s="198"/>
      <c r="CG47" s="198"/>
      <c r="CH47" s="198"/>
      <c r="CI47" s="198"/>
      <c r="CJ47" s="198"/>
      <c r="CK47" s="198"/>
      <c r="CL47" s="198"/>
      <c r="CM47" s="198"/>
      <c r="CN47" s="198"/>
      <c r="CO47" s="198"/>
      <c r="CP47" s="198"/>
      <c r="CQ47" s="198"/>
      <c r="CR47" s="198"/>
      <c r="CS47" s="198"/>
      <c r="CT47" s="198"/>
      <c r="CU47" s="198"/>
      <c r="CV47" s="198"/>
      <c r="CW47" s="198"/>
      <c r="CX47" s="198"/>
      <c r="CY47" s="198"/>
      <c r="CZ47" s="198"/>
      <c r="DA47" s="198"/>
      <c r="DB47" s="198"/>
      <c r="DC47" s="198"/>
      <c r="DD47" s="198"/>
      <c r="DE47" s="198"/>
      <c r="DF47" s="198"/>
      <c r="DG47" s="198"/>
      <c r="DH47" s="198"/>
      <c r="DI47" s="198"/>
      <c r="DJ47" s="198"/>
      <c r="DK47" s="198"/>
      <c r="DL47" s="198"/>
      <c r="DM47" s="198"/>
      <c r="DN47" s="198"/>
      <c r="DO47" s="198"/>
      <c r="DP47" s="198"/>
      <c r="DQ47" s="198"/>
      <c r="DR47" s="198"/>
      <c r="DS47" s="198"/>
      <c r="DT47" s="198"/>
      <c r="DU47" s="198"/>
      <c r="DV47" s="198"/>
      <c r="DW47" s="198"/>
      <c r="DX47" s="198"/>
      <c r="DY47" s="198"/>
      <c r="DZ47" s="198"/>
      <c r="EA47" s="198"/>
      <c r="EB47" s="198"/>
      <c r="EC47" s="198"/>
      <c r="ED47" s="198"/>
      <c r="EE47" s="198"/>
      <c r="EF47" s="198"/>
      <c r="EG47" s="198"/>
      <c r="EH47" s="198"/>
      <c r="EI47" s="198"/>
      <c r="EJ47" s="198"/>
      <c r="EK47" s="198"/>
      <c r="EL47" s="198"/>
      <c r="EM47" s="198"/>
      <c r="EN47" s="198"/>
      <c r="EO47" s="198"/>
      <c r="EP47" s="198"/>
      <c r="EQ47" s="198"/>
      <c r="ER47" s="198"/>
      <c r="ES47" s="198"/>
      <c r="ET47" s="198"/>
      <c r="EU47" s="198"/>
      <c r="EV47" s="198"/>
      <c r="EW47" s="198"/>
      <c r="EX47" s="198"/>
      <c r="EY47" s="198"/>
      <c r="EZ47" s="198"/>
      <c r="FA47" s="198"/>
      <c r="FB47" s="198"/>
      <c r="FC47" s="198"/>
      <c r="FD47" s="198"/>
      <c r="FE47" s="198"/>
      <c r="FF47" s="198"/>
      <c r="FG47" s="198"/>
      <c r="FH47" s="198"/>
      <c r="FI47" s="198"/>
      <c r="FJ47" s="198"/>
      <c r="FK47" s="198"/>
      <c r="FL47" s="198"/>
      <c r="FM47" s="198"/>
      <c r="FN47" s="198"/>
      <c r="FO47" s="198"/>
      <c r="FP47" s="198"/>
      <c r="FQ47" s="198"/>
      <c r="FR47" s="198"/>
      <c r="FS47" s="198"/>
      <c r="FT47" s="198"/>
      <c r="FU47" s="198"/>
      <c r="FV47" s="198"/>
      <c r="FW47" s="198"/>
      <c r="FX47" s="198"/>
      <c r="FY47" s="198"/>
      <c r="FZ47" s="198"/>
      <c r="GA47" s="198"/>
      <c r="GB47" s="198"/>
      <c r="GC47" s="198"/>
      <c r="GD47" s="198"/>
      <c r="GE47" s="198"/>
      <c r="GF47" s="198"/>
      <c r="GG47" s="198"/>
      <c r="GH47" s="198"/>
      <c r="GI47" s="198"/>
      <c r="GJ47" s="198"/>
      <c r="GK47" s="198"/>
      <c r="GL47" s="198"/>
      <c r="GM47" s="198"/>
      <c r="GN47" s="198"/>
      <c r="GO47" s="198"/>
      <c r="GP47" s="198"/>
      <c r="GQ47" s="198"/>
      <c r="GR47" s="198"/>
      <c r="GS47" s="198"/>
      <c r="GT47" s="198"/>
      <c r="GU47" s="198"/>
      <c r="GV47" s="198"/>
      <c r="GW47" s="198"/>
      <c r="GX47" s="198"/>
      <c r="GY47" s="198"/>
      <c r="GZ47" s="198"/>
      <c r="HA47" s="198"/>
      <c r="HB47" s="198"/>
      <c r="HC47" s="198"/>
      <c r="HD47" s="198"/>
      <c r="HE47" s="198"/>
      <c r="HF47" s="198"/>
      <c r="HG47" s="198"/>
      <c r="HH47" s="198"/>
      <c r="HI47" s="198"/>
      <c r="HJ47" s="198"/>
      <c r="HK47" s="198"/>
      <c r="HL47" s="198"/>
      <c r="HM47" s="198"/>
      <c r="HN47" s="198"/>
      <c r="HO47" s="198"/>
      <c r="HP47" s="198"/>
      <c r="HQ47" s="198"/>
      <c r="HR47" s="198"/>
      <c r="HS47" s="198"/>
      <c r="HT47" s="198"/>
      <c r="HU47" s="198"/>
      <c r="HV47" s="198"/>
      <c r="HW47" s="198"/>
      <c r="HX47" s="198"/>
      <c r="HY47" s="198"/>
      <c r="HZ47" s="198"/>
      <c r="IA47" s="198"/>
      <c r="IB47" s="198"/>
      <c r="IC47" s="198"/>
      <c r="ID47" s="198"/>
      <c r="IE47" s="198"/>
      <c r="IF47" s="198"/>
      <c r="IG47" s="198"/>
      <c r="IH47" s="198"/>
      <c r="II47" s="198"/>
      <c r="IJ47" s="198"/>
      <c r="IK47" s="198"/>
      <c r="IL47" s="198"/>
      <c r="IM47" s="198"/>
      <c r="IN47" s="198"/>
      <c r="IO47" s="198"/>
      <c r="IP47" s="198"/>
      <c r="IQ47" s="198"/>
      <c r="IR47" s="198"/>
      <c r="IS47" s="198"/>
    </row>
    <row r="48" s="178" customFormat="1" customHeight="1" spans="1:253">
      <c r="A48" s="187">
        <v>47</v>
      </c>
      <c r="B48" s="188" t="s">
        <v>1629</v>
      </c>
      <c r="C48" s="189" t="s">
        <v>1630</v>
      </c>
      <c r="D48" s="198"/>
      <c r="F48" s="198"/>
      <c r="G48" s="192">
        <v>47</v>
      </c>
      <c r="H48" s="193" t="s">
        <v>1591</v>
      </c>
      <c r="I48" s="193" t="s">
        <v>1295</v>
      </c>
      <c r="J48" s="218"/>
      <c r="K48" s="218"/>
      <c r="L48" s="21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8"/>
      <c r="BR48" s="198"/>
      <c r="BS48" s="198"/>
      <c r="BT48" s="198"/>
      <c r="BU48" s="198"/>
      <c r="BV48" s="198"/>
      <c r="BW48" s="198"/>
      <c r="BX48" s="198"/>
      <c r="BY48" s="198"/>
      <c r="BZ48" s="198"/>
      <c r="CA48" s="198"/>
      <c r="CB48" s="198"/>
      <c r="CC48" s="198"/>
      <c r="CD48" s="198"/>
      <c r="CE48" s="198"/>
      <c r="CF48" s="198"/>
      <c r="CG48" s="198"/>
      <c r="CH48" s="198"/>
      <c r="CI48" s="198"/>
      <c r="CJ48" s="198"/>
      <c r="CK48" s="198"/>
      <c r="CL48" s="198"/>
      <c r="CM48" s="198"/>
      <c r="CN48" s="198"/>
      <c r="CO48" s="198"/>
      <c r="CP48" s="198"/>
      <c r="CQ48" s="198"/>
      <c r="CR48" s="198"/>
      <c r="CS48" s="198"/>
      <c r="CT48" s="198"/>
      <c r="CU48" s="198"/>
      <c r="CV48" s="198"/>
      <c r="CW48" s="198"/>
      <c r="CX48" s="198"/>
      <c r="CY48" s="198"/>
      <c r="CZ48" s="198"/>
      <c r="DA48" s="198"/>
      <c r="DB48" s="198"/>
      <c r="DC48" s="198"/>
      <c r="DD48" s="198"/>
      <c r="DE48" s="198"/>
      <c r="DF48" s="198"/>
      <c r="DG48" s="198"/>
      <c r="DH48" s="198"/>
      <c r="DI48" s="198"/>
      <c r="DJ48" s="198"/>
      <c r="DK48" s="198"/>
      <c r="DL48" s="198"/>
      <c r="DM48" s="198"/>
      <c r="DN48" s="198"/>
      <c r="DO48" s="198"/>
      <c r="DP48" s="198"/>
      <c r="DQ48" s="198"/>
      <c r="DR48" s="198"/>
      <c r="DS48" s="198"/>
      <c r="DT48" s="198"/>
      <c r="DU48" s="198"/>
      <c r="DV48" s="198"/>
      <c r="DW48" s="198"/>
      <c r="DX48" s="198"/>
      <c r="DY48" s="198"/>
      <c r="DZ48" s="198"/>
      <c r="EA48" s="198"/>
      <c r="EB48" s="198"/>
      <c r="EC48" s="198"/>
      <c r="ED48" s="198"/>
      <c r="EE48" s="198"/>
      <c r="EF48" s="198"/>
      <c r="EG48" s="198"/>
      <c r="EH48" s="198"/>
      <c r="EI48" s="198"/>
      <c r="EJ48" s="198"/>
      <c r="EK48" s="198"/>
      <c r="EL48" s="198"/>
      <c r="EM48" s="198"/>
      <c r="EN48" s="198"/>
      <c r="EO48" s="198"/>
      <c r="EP48" s="198"/>
      <c r="EQ48" s="198"/>
      <c r="ER48" s="198"/>
      <c r="ES48" s="198"/>
      <c r="ET48" s="198"/>
      <c r="EU48" s="198"/>
      <c r="EV48" s="198"/>
      <c r="EW48" s="198"/>
      <c r="EX48" s="198"/>
      <c r="EY48" s="198"/>
      <c r="EZ48" s="198"/>
      <c r="FA48" s="198"/>
      <c r="FB48" s="198"/>
      <c r="FC48" s="198"/>
      <c r="FD48" s="198"/>
      <c r="FE48" s="198"/>
      <c r="FF48" s="198"/>
      <c r="FG48" s="198"/>
      <c r="FH48" s="198"/>
      <c r="FI48" s="198"/>
      <c r="FJ48" s="198"/>
      <c r="FK48" s="198"/>
      <c r="FL48" s="198"/>
      <c r="FM48" s="198"/>
      <c r="FN48" s="198"/>
      <c r="FO48" s="198"/>
      <c r="FP48" s="198"/>
      <c r="FQ48" s="198"/>
      <c r="FR48" s="198"/>
      <c r="FS48" s="198"/>
      <c r="FT48" s="198"/>
      <c r="FU48" s="198"/>
      <c r="FV48" s="198"/>
      <c r="FW48" s="198"/>
      <c r="FX48" s="198"/>
      <c r="FY48" s="198"/>
      <c r="FZ48" s="198"/>
      <c r="GA48" s="198"/>
      <c r="GB48" s="198"/>
      <c r="GC48" s="198"/>
      <c r="GD48" s="198"/>
      <c r="GE48" s="198"/>
      <c r="GF48" s="198"/>
      <c r="GG48" s="198"/>
      <c r="GH48" s="198"/>
      <c r="GI48" s="198"/>
      <c r="GJ48" s="198"/>
      <c r="GK48" s="198"/>
      <c r="GL48" s="198"/>
      <c r="GM48" s="198"/>
      <c r="GN48" s="198"/>
      <c r="GO48" s="198"/>
      <c r="GP48" s="198"/>
      <c r="GQ48" s="198"/>
      <c r="GR48" s="198"/>
      <c r="GS48" s="198"/>
      <c r="GT48" s="198"/>
      <c r="GU48" s="198"/>
      <c r="GV48" s="198"/>
      <c r="GW48" s="198"/>
      <c r="GX48" s="198"/>
      <c r="GY48" s="198"/>
      <c r="GZ48" s="198"/>
      <c r="HA48" s="198"/>
      <c r="HB48" s="198"/>
      <c r="HC48" s="198"/>
      <c r="HD48" s="198"/>
      <c r="HE48" s="198"/>
      <c r="HF48" s="198"/>
      <c r="HG48" s="198"/>
      <c r="HH48" s="198"/>
      <c r="HI48" s="198"/>
      <c r="HJ48" s="198"/>
      <c r="HK48" s="198"/>
      <c r="HL48" s="198"/>
      <c r="HM48" s="198"/>
      <c r="HN48" s="198"/>
      <c r="HO48" s="198"/>
      <c r="HP48" s="198"/>
      <c r="HQ48" s="198"/>
      <c r="HR48" s="198"/>
      <c r="HS48" s="198"/>
      <c r="HT48" s="198"/>
      <c r="HU48" s="198"/>
      <c r="HV48" s="198"/>
      <c r="HW48" s="198"/>
      <c r="HX48" s="198"/>
      <c r="HY48" s="198"/>
      <c r="HZ48" s="198"/>
      <c r="IA48" s="198"/>
      <c r="IB48" s="198"/>
      <c r="IC48" s="198"/>
      <c r="ID48" s="198"/>
      <c r="IE48" s="198"/>
      <c r="IF48" s="198"/>
      <c r="IG48" s="198"/>
      <c r="IH48" s="198"/>
      <c r="II48" s="198"/>
      <c r="IJ48" s="198"/>
      <c r="IK48" s="198"/>
      <c r="IL48" s="198"/>
      <c r="IM48" s="198"/>
      <c r="IN48" s="198"/>
      <c r="IO48" s="198"/>
      <c r="IP48" s="198"/>
      <c r="IQ48" s="198"/>
      <c r="IR48" s="198"/>
      <c r="IS48" s="198"/>
    </row>
    <row r="49" s="178" customFormat="1" customHeight="1" spans="1:253">
      <c r="A49" s="187">
        <v>48</v>
      </c>
      <c r="B49" s="188" t="s">
        <v>1631</v>
      </c>
      <c r="C49" s="189" t="s">
        <v>871</v>
      </c>
      <c r="D49" s="198"/>
      <c r="F49" s="198"/>
      <c r="G49" s="192">
        <v>48</v>
      </c>
      <c r="H49" s="193" t="s">
        <v>1623</v>
      </c>
      <c r="I49" s="193" t="s">
        <v>1303</v>
      </c>
      <c r="J49" s="218"/>
      <c r="K49" s="218"/>
      <c r="L49" s="21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8"/>
      <c r="BR49" s="198"/>
      <c r="BS49" s="198"/>
      <c r="BT49" s="198"/>
      <c r="BU49" s="198"/>
      <c r="BV49" s="198"/>
      <c r="BW49" s="198"/>
      <c r="BX49" s="198"/>
      <c r="BY49" s="198"/>
      <c r="BZ49" s="198"/>
      <c r="CA49" s="198"/>
      <c r="CB49" s="198"/>
      <c r="CC49" s="198"/>
      <c r="CD49" s="198"/>
      <c r="CE49" s="198"/>
      <c r="CF49" s="198"/>
      <c r="CG49" s="198"/>
      <c r="CH49" s="198"/>
      <c r="CI49" s="198"/>
      <c r="CJ49" s="198"/>
      <c r="CK49" s="198"/>
      <c r="CL49" s="198"/>
      <c r="CM49" s="198"/>
      <c r="CN49" s="198"/>
      <c r="CO49" s="198"/>
      <c r="CP49" s="198"/>
      <c r="CQ49" s="198"/>
      <c r="CR49" s="198"/>
      <c r="CS49" s="198"/>
      <c r="CT49" s="198"/>
      <c r="CU49" s="198"/>
      <c r="CV49" s="198"/>
      <c r="CW49" s="198"/>
      <c r="CX49" s="198"/>
      <c r="CY49" s="198"/>
      <c r="CZ49" s="198"/>
      <c r="DA49" s="198"/>
      <c r="DB49" s="198"/>
      <c r="DC49" s="198"/>
      <c r="DD49" s="198"/>
      <c r="DE49" s="198"/>
      <c r="DF49" s="198"/>
      <c r="DG49" s="198"/>
      <c r="DH49" s="198"/>
      <c r="DI49" s="198"/>
      <c r="DJ49" s="198"/>
      <c r="DK49" s="198"/>
      <c r="DL49" s="198"/>
      <c r="DM49" s="198"/>
      <c r="DN49" s="198"/>
      <c r="DO49" s="198"/>
      <c r="DP49" s="198"/>
      <c r="DQ49" s="198"/>
      <c r="DR49" s="198"/>
      <c r="DS49" s="198"/>
      <c r="DT49" s="198"/>
      <c r="DU49" s="198"/>
      <c r="DV49" s="198"/>
      <c r="DW49" s="198"/>
      <c r="DX49" s="198"/>
      <c r="DY49" s="198"/>
      <c r="DZ49" s="198"/>
      <c r="EA49" s="198"/>
      <c r="EB49" s="198"/>
      <c r="EC49" s="198"/>
      <c r="ED49" s="198"/>
      <c r="EE49" s="198"/>
      <c r="EF49" s="198"/>
      <c r="EG49" s="198"/>
      <c r="EH49" s="198"/>
      <c r="EI49" s="198"/>
      <c r="EJ49" s="198"/>
      <c r="EK49" s="198"/>
      <c r="EL49" s="198"/>
      <c r="EM49" s="198"/>
      <c r="EN49" s="198"/>
      <c r="EO49" s="198"/>
      <c r="EP49" s="198"/>
      <c r="EQ49" s="198"/>
      <c r="ER49" s="198"/>
      <c r="ES49" s="198"/>
      <c r="ET49" s="198"/>
      <c r="EU49" s="198"/>
      <c r="EV49" s="198"/>
      <c r="EW49" s="198"/>
      <c r="EX49" s="198"/>
      <c r="EY49" s="198"/>
      <c r="EZ49" s="198"/>
      <c r="FA49" s="198"/>
      <c r="FB49" s="198"/>
      <c r="FC49" s="198"/>
      <c r="FD49" s="198"/>
      <c r="FE49" s="198"/>
      <c r="FF49" s="198"/>
      <c r="FG49" s="198"/>
      <c r="FH49" s="198"/>
      <c r="FI49" s="198"/>
      <c r="FJ49" s="198"/>
      <c r="FK49" s="198"/>
      <c r="FL49" s="198"/>
      <c r="FM49" s="198"/>
      <c r="FN49" s="198"/>
      <c r="FO49" s="198"/>
      <c r="FP49" s="198"/>
      <c r="FQ49" s="198"/>
      <c r="FR49" s="198"/>
      <c r="FS49" s="198"/>
      <c r="FT49" s="198"/>
      <c r="FU49" s="198"/>
      <c r="FV49" s="198"/>
      <c r="FW49" s="198"/>
      <c r="FX49" s="198"/>
      <c r="FY49" s="198"/>
      <c r="FZ49" s="198"/>
      <c r="GA49" s="198"/>
      <c r="GB49" s="198"/>
      <c r="GC49" s="198"/>
      <c r="GD49" s="198"/>
      <c r="GE49" s="198"/>
      <c r="GF49" s="198"/>
      <c r="GG49" s="198"/>
      <c r="GH49" s="198"/>
      <c r="GI49" s="198"/>
      <c r="GJ49" s="198"/>
      <c r="GK49" s="198"/>
      <c r="GL49" s="198"/>
      <c r="GM49" s="198"/>
      <c r="GN49" s="198"/>
      <c r="GO49" s="198"/>
      <c r="GP49" s="198"/>
      <c r="GQ49" s="198"/>
      <c r="GR49" s="198"/>
      <c r="GS49" s="198"/>
      <c r="GT49" s="198"/>
      <c r="GU49" s="198"/>
      <c r="GV49" s="198"/>
      <c r="GW49" s="198"/>
      <c r="GX49" s="198"/>
      <c r="GY49" s="198"/>
      <c r="GZ49" s="198"/>
      <c r="HA49" s="198"/>
      <c r="HB49" s="198"/>
      <c r="HC49" s="198"/>
      <c r="HD49" s="198"/>
      <c r="HE49" s="198"/>
      <c r="HF49" s="198"/>
      <c r="HG49" s="198"/>
      <c r="HH49" s="198"/>
      <c r="HI49" s="198"/>
      <c r="HJ49" s="198"/>
      <c r="HK49" s="198"/>
      <c r="HL49" s="198"/>
      <c r="HM49" s="198"/>
      <c r="HN49" s="198"/>
      <c r="HO49" s="198"/>
      <c r="HP49" s="198"/>
      <c r="HQ49" s="198"/>
      <c r="HR49" s="198"/>
      <c r="HS49" s="198"/>
      <c r="HT49" s="198"/>
      <c r="HU49" s="198"/>
      <c r="HV49" s="198"/>
      <c r="HW49" s="198"/>
      <c r="HX49" s="198"/>
      <c r="HY49" s="198"/>
      <c r="HZ49" s="198"/>
      <c r="IA49" s="198"/>
      <c r="IB49" s="198"/>
      <c r="IC49" s="198"/>
      <c r="ID49" s="198"/>
      <c r="IE49" s="198"/>
      <c r="IF49" s="198"/>
      <c r="IG49" s="198"/>
      <c r="IH49" s="198"/>
      <c r="II49" s="198"/>
      <c r="IJ49" s="198"/>
      <c r="IK49" s="198"/>
      <c r="IL49" s="198"/>
      <c r="IM49" s="198"/>
      <c r="IN49" s="198"/>
      <c r="IO49" s="198"/>
      <c r="IP49" s="198"/>
      <c r="IQ49" s="198"/>
      <c r="IR49" s="198"/>
      <c r="IS49" s="198"/>
    </row>
    <row r="50" s="178" customFormat="1" customHeight="1" spans="1:253">
      <c r="A50" s="187">
        <v>49</v>
      </c>
      <c r="B50" s="188" t="s">
        <v>1632</v>
      </c>
      <c r="C50" s="189" t="s">
        <v>1339</v>
      </c>
      <c r="D50" s="198"/>
      <c r="F50" s="198"/>
      <c r="G50" s="192">
        <v>49</v>
      </c>
      <c r="H50" s="193" t="s">
        <v>1633</v>
      </c>
      <c r="I50" s="193" t="s">
        <v>1429</v>
      </c>
      <c r="J50" s="218"/>
      <c r="K50" s="218"/>
      <c r="L50" s="21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8"/>
      <c r="BR50" s="198"/>
      <c r="BS50" s="198"/>
      <c r="BT50" s="198"/>
      <c r="BU50" s="198"/>
      <c r="BV50" s="198"/>
      <c r="BW50" s="198"/>
      <c r="BX50" s="198"/>
      <c r="BY50" s="198"/>
      <c r="BZ50" s="198"/>
      <c r="CA50" s="198"/>
      <c r="CB50" s="198"/>
      <c r="CC50" s="198"/>
      <c r="CD50" s="198"/>
      <c r="CE50" s="198"/>
      <c r="CF50" s="198"/>
      <c r="CG50" s="198"/>
      <c r="CH50" s="198"/>
      <c r="CI50" s="198"/>
      <c r="CJ50" s="198"/>
      <c r="CK50" s="198"/>
      <c r="CL50" s="198"/>
      <c r="CM50" s="198"/>
      <c r="CN50" s="198"/>
      <c r="CO50" s="198"/>
      <c r="CP50" s="198"/>
      <c r="CQ50" s="198"/>
      <c r="CR50" s="198"/>
      <c r="CS50" s="198"/>
      <c r="CT50" s="198"/>
      <c r="CU50" s="198"/>
      <c r="CV50" s="198"/>
      <c r="CW50" s="198"/>
      <c r="CX50" s="198"/>
      <c r="CY50" s="198"/>
      <c r="CZ50" s="198"/>
      <c r="DA50" s="198"/>
      <c r="DB50" s="198"/>
      <c r="DC50" s="198"/>
      <c r="DD50" s="198"/>
      <c r="DE50" s="198"/>
      <c r="DF50" s="198"/>
      <c r="DG50" s="198"/>
      <c r="DH50" s="198"/>
      <c r="DI50" s="198"/>
      <c r="DJ50" s="198"/>
      <c r="DK50" s="198"/>
      <c r="DL50" s="198"/>
      <c r="DM50" s="198"/>
      <c r="DN50" s="198"/>
      <c r="DO50" s="198"/>
      <c r="DP50" s="198"/>
      <c r="DQ50" s="198"/>
      <c r="DR50" s="198"/>
      <c r="DS50" s="198"/>
      <c r="DT50" s="198"/>
      <c r="DU50" s="198"/>
      <c r="DV50" s="198"/>
      <c r="DW50" s="198"/>
      <c r="DX50" s="198"/>
      <c r="DY50" s="198"/>
      <c r="DZ50" s="198"/>
      <c r="EA50" s="198"/>
      <c r="EB50" s="198"/>
      <c r="EC50" s="198"/>
      <c r="ED50" s="198"/>
      <c r="EE50" s="198"/>
      <c r="EF50" s="198"/>
      <c r="EG50" s="198"/>
      <c r="EH50" s="198"/>
      <c r="EI50" s="198"/>
      <c r="EJ50" s="198"/>
      <c r="EK50" s="198"/>
      <c r="EL50" s="198"/>
      <c r="EM50" s="198"/>
      <c r="EN50" s="198"/>
      <c r="EO50" s="198"/>
      <c r="EP50" s="198"/>
      <c r="EQ50" s="198"/>
      <c r="ER50" s="198"/>
      <c r="ES50" s="198"/>
      <c r="ET50" s="198"/>
      <c r="EU50" s="198"/>
      <c r="EV50" s="198"/>
      <c r="EW50" s="198"/>
      <c r="EX50" s="198"/>
      <c r="EY50" s="198"/>
      <c r="EZ50" s="198"/>
      <c r="FA50" s="198"/>
      <c r="FB50" s="198"/>
      <c r="FC50" s="198"/>
      <c r="FD50" s="198"/>
      <c r="FE50" s="198"/>
      <c r="FF50" s="198"/>
      <c r="FG50" s="198"/>
      <c r="FH50" s="198"/>
      <c r="FI50" s="198"/>
      <c r="FJ50" s="198"/>
      <c r="FK50" s="198"/>
      <c r="FL50" s="198"/>
      <c r="FM50" s="198"/>
      <c r="FN50" s="198"/>
      <c r="FO50" s="198"/>
      <c r="FP50" s="198"/>
      <c r="FQ50" s="198"/>
      <c r="FR50" s="198"/>
      <c r="FS50" s="198"/>
      <c r="FT50" s="198"/>
      <c r="FU50" s="198"/>
      <c r="FV50" s="198"/>
      <c r="FW50" s="198"/>
      <c r="FX50" s="198"/>
      <c r="FY50" s="198"/>
      <c r="FZ50" s="198"/>
      <c r="GA50" s="198"/>
      <c r="GB50" s="198"/>
      <c r="GC50" s="198"/>
      <c r="GD50" s="198"/>
      <c r="GE50" s="198"/>
      <c r="GF50" s="198"/>
      <c r="GG50" s="198"/>
      <c r="GH50" s="198"/>
      <c r="GI50" s="198"/>
      <c r="GJ50" s="198"/>
      <c r="GK50" s="198"/>
      <c r="GL50" s="198"/>
      <c r="GM50" s="198"/>
      <c r="GN50" s="198"/>
      <c r="GO50" s="198"/>
      <c r="GP50" s="198"/>
      <c r="GQ50" s="198"/>
      <c r="GR50" s="198"/>
      <c r="GS50" s="198"/>
      <c r="GT50" s="198"/>
      <c r="GU50" s="198"/>
      <c r="GV50" s="198"/>
      <c r="GW50" s="198"/>
      <c r="GX50" s="198"/>
      <c r="GY50" s="198"/>
      <c r="GZ50" s="198"/>
      <c r="HA50" s="198"/>
      <c r="HB50" s="198"/>
      <c r="HC50" s="198"/>
      <c r="HD50" s="198"/>
      <c r="HE50" s="198"/>
      <c r="HF50" s="198"/>
      <c r="HG50" s="198"/>
      <c r="HH50" s="198"/>
      <c r="HI50" s="198"/>
      <c r="HJ50" s="198"/>
      <c r="HK50" s="198"/>
      <c r="HL50" s="198"/>
      <c r="HM50" s="198"/>
      <c r="HN50" s="198"/>
      <c r="HO50" s="198"/>
      <c r="HP50" s="198"/>
      <c r="HQ50" s="198"/>
      <c r="HR50" s="198"/>
      <c r="HS50" s="198"/>
      <c r="HT50" s="198"/>
      <c r="HU50" s="198"/>
      <c r="HV50" s="198"/>
      <c r="HW50" s="198"/>
      <c r="HX50" s="198"/>
      <c r="HY50" s="198"/>
      <c r="HZ50" s="198"/>
      <c r="IA50" s="198"/>
      <c r="IB50" s="198"/>
      <c r="IC50" s="198"/>
      <c r="ID50" s="198"/>
      <c r="IE50" s="198"/>
      <c r="IF50" s="198"/>
      <c r="IG50" s="198"/>
      <c r="IH50" s="198"/>
      <c r="II50" s="198"/>
      <c r="IJ50" s="198"/>
      <c r="IK50" s="198"/>
      <c r="IL50" s="198"/>
      <c r="IM50" s="198"/>
      <c r="IN50" s="198"/>
      <c r="IO50" s="198"/>
      <c r="IP50" s="198"/>
      <c r="IQ50" s="198"/>
      <c r="IR50" s="198"/>
      <c r="IS50" s="198"/>
    </row>
    <row r="51" s="178" customFormat="1" ht="36" customHeight="1" spans="1:253">
      <c r="A51" s="187">
        <v>50</v>
      </c>
      <c r="B51" s="188" t="s">
        <v>1557</v>
      </c>
      <c r="C51" s="189" t="s">
        <v>1126</v>
      </c>
      <c r="D51" s="198"/>
      <c r="F51" s="198"/>
      <c r="G51" s="192">
        <v>50</v>
      </c>
      <c r="H51" s="193" t="s">
        <v>1634</v>
      </c>
      <c r="I51" s="193" t="s">
        <v>1320</v>
      </c>
      <c r="J51" s="218"/>
      <c r="K51" s="218"/>
      <c r="L51" s="21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8"/>
      <c r="BR51" s="198"/>
      <c r="BS51" s="198"/>
      <c r="BT51" s="198"/>
      <c r="BU51" s="198"/>
      <c r="BV51" s="198"/>
      <c r="BW51" s="198"/>
      <c r="BX51" s="198"/>
      <c r="BY51" s="198"/>
      <c r="BZ51" s="198"/>
      <c r="CA51" s="198"/>
      <c r="CB51" s="198"/>
      <c r="CC51" s="198"/>
      <c r="CD51" s="198"/>
      <c r="CE51" s="198"/>
      <c r="CF51" s="198"/>
      <c r="CG51" s="198"/>
      <c r="CH51" s="198"/>
      <c r="CI51" s="198"/>
      <c r="CJ51" s="198"/>
      <c r="CK51" s="198"/>
      <c r="CL51" s="198"/>
      <c r="CM51" s="198"/>
      <c r="CN51" s="198"/>
      <c r="CO51" s="198"/>
      <c r="CP51" s="198"/>
      <c r="CQ51" s="198"/>
      <c r="CR51" s="198"/>
      <c r="CS51" s="198"/>
      <c r="CT51" s="198"/>
      <c r="CU51" s="198"/>
      <c r="CV51" s="198"/>
      <c r="CW51" s="198"/>
      <c r="CX51" s="198"/>
      <c r="CY51" s="198"/>
      <c r="CZ51" s="198"/>
      <c r="DA51" s="198"/>
      <c r="DB51" s="198"/>
      <c r="DC51" s="198"/>
      <c r="DD51" s="198"/>
      <c r="DE51" s="198"/>
      <c r="DF51" s="198"/>
      <c r="DG51" s="198"/>
      <c r="DH51" s="198"/>
      <c r="DI51" s="198"/>
      <c r="DJ51" s="198"/>
      <c r="DK51" s="198"/>
      <c r="DL51" s="198"/>
      <c r="DM51" s="198"/>
      <c r="DN51" s="198"/>
      <c r="DO51" s="198"/>
      <c r="DP51" s="198"/>
      <c r="DQ51" s="198"/>
      <c r="DR51" s="198"/>
      <c r="DS51" s="198"/>
      <c r="DT51" s="198"/>
      <c r="DU51" s="198"/>
      <c r="DV51" s="198"/>
      <c r="DW51" s="198"/>
      <c r="DX51" s="198"/>
      <c r="DY51" s="198"/>
      <c r="DZ51" s="198"/>
      <c r="EA51" s="198"/>
      <c r="EB51" s="198"/>
      <c r="EC51" s="198"/>
      <c r="ED51" s="198"/>
      <c r="EE51" s="198"/>
      <c r="EF51" s="198"/>
      <c r="EG51" s="198"/>
      <c r="EH51" s="198"/>
      <c r="EI51" s="198"/>
      <c r="EJ51" s="198"/>
      <c r="EK51" s="198"/>
      <c r="EL51" s="198"/>
      <c r="EM51" s="198"/>
      <c r="EN51" s="198"/>
      <c r="EO51" s="198"/>
      <c r="EP51" s="198"/>
      <c r="EQ51" s="198"/>
      <c r="ER51" s="198"/>
      <c r="ES51" s="198"/>
      <c r="ET51" s="198"/>
      <c r="EU51" s="198"/>
      <c r="EV51" s="198"/>
      <c r="EW51" s="198"/>
      <c r="EX51" s="198"/>
      <c r="EY51" s="198"/>
      <c r="EZ51" s="198"/>
      <c r="FA51" s="198"/>
      <c r="FB51" s="198"/>
      <c r="FC51" s="198"/>
      <c r="FD51" s="198"/>
      <c r="FE51" s="198"/>
      <c r="FF51" s="198"/>
      <c r="FG51" s="198"/>
      <c r="FH51" s="198"/>
      <c r="FI51" s="198"/>
      <c r="FJ51" s="198"/>
      <c r="FK51" s="198"/>
      <c r="FL51" s="198"/>
      <c r="FM51" s="198"/>
      <c r="FN51" s="198"/>
      <c r="FO51" s="198"/>
      <c r="FP51" s="198"/>
      <c r="FQ51" s="198"/>
      <c r="FR51" s="198"/>
      <c r="FS51" s="198"/>
      <c r="FT51" s="198"/>
      <c r="FU51" s="198"/>
      <c r="FV51" s="198"/>
      <c r="FW51" s="198"/>
      <c r="FX51" s="198"/>
      <c r="FY51" s="198"/>
      <c r="FZ51" s="198"/>
      <c r="GA51" s="198"/>
      <c r="GB51" s="198"/>
      <c r="GC51" s="198"/>
      <c r="GD51" s="198"/>
      <c r="GE51" s="198"/>
      <c r="GF51" s="198"/>
      <c r="GG51" s="198"/>
      <c r="GH51" s="198"/>
      <c r="GI51" s="198"/>
      <c r="GJ51" s="198"/>
      <c r="GK51" s="198"/>
      <c r="GL51" s="198"/>
      <c r="GM51" s="198"/>
      <c r="GN51" s="198"/>
      <c r="GO51" s="198"/>
      <c r="GP51" s="198"/>
      <c r="GQ51" s="198"/>
      <c r="GR51" s="198"/>
      <c r="GS51" s="198"/>
      <c r="GT51" s="198"/>
      <c r="GU51" s="198"/>
      <c r="GV51" s="198"/>
      <c r="GW51" s="198"/>
      <c r="GX51" s="198"/>
      <c r="GY51" s="198"/>
      <c r="GZ51" s="198"/>
      <c r="HA51" s="198"/>
      <c r="HB51" s="198"/>
      <c r="HC51" s="198"/>
      <c r="HD51" s="198"/>
      <c r="HE51" s="198"/>
      <c r="HF51" s="198"/>
      <c r="HG51" s="198"/>
      <c r="HH51" s="198"/>
      <c r="HI51" s="198"/>
      <c r="HJ51" s="198"/>
      <c r="HK51" s="198"/>
      <c r="HL51" s="198"/>
      <c r="HM51" s="198"/>
      <c r="HN51" s="198"/>
      <c r="HO51" s="198"/>
      <c r="HP51" s="198"/>
      <c r="HQ51" s="198"/>
      <c r="HR51" s="198"/>
      <c r="HS51" s="198"/>
      <c r="HT51" s="198"/>
      <c r="HU51" s="198"/>
      <c r="HV51" s="198"/>
      <c r="HW51" s="198"/>
      <c r="HX51" s="198"/>
      <c r="HY51" s="198"/>
      <c r="HZ51" s="198"/>
      <c r="IA51" s="198"/>
      <c r="IB51" s="198"/>
      <c r="IC51" s="198"/>
      <c r="ID51" s="198"/>
      <c r="IE51" s="198"/>
      <c r="IF51" s="198"/>
      <c r="IG51" s="198"/>
      <c r="IH51" s="198"/>
      <c r="II51" s="198"/>
      <c r="IJ51" s="198"/>
      <c r="IK51" s="198"/>
      <c r="IL51" s="198"/>
      <c r="IM51" s="198"/>
      <c r="IN51" s="198"/>
      <c r="IO51" s="198"/>
      <c r="IP51" s="198"/>
      <c r="IQ51" s="198"/>
      <c r="IR51" s="198"/>
      <c r="IS51" s="198"/>
    </row>
    <row r="52" s="178" customFormat="1" ht="52" customHeight="1" spans="1:253">
      <c r="A52" s="187">
        <v>51</v>
      </c>
      <c r="B52" s="188" t="s">
        <v>1561</v>
      </c>
      <c r="C52" s="189" t="s">
        <v>1562</v>
      </c>
      <c r="F52" s="198"/>
      <c r="G52" s="192">
        <v>51</v>
      </c>
      <c r="H52" s="196" t="s">
        <v>1635</v>
      </c>
      <c r="I52" s="193" t="s">
        <v>1636</v>
      </c>
      <c r="J52" s="218"/>
      <c r="K52" s="218"/>
      <c r="L52" s="21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8"/>
      <c r="BR52" s="198"/>
      <c r="BS52" s="198"/>
      <c r="BT52" s="198"/>
      <c r="BU52" s="198"/>
      <c r="BV52" s="198"/>
      <c r="BW52" s="198"/>
      <c r="BX52" s="198"/>
      <c r="BY52" s="198"/>
      <c r="BZ52" s="198"/>
      <c r="CA52" s="198"/>
      <c r="CB52" s="198"/>
      <c r="CC52" s="198"/>
      <c r="CD52" s="198"/>
      <c r="CE52" s="198"/>
      <c r="CF52" s="198"/>
      <c r="CG52" s="198"/>
      <c r="CH52" s="198"/>
      <c r="CI52" s="198"/>
      <c r="CJ52" s="198"/>
      <c r="CK52" s="198"/>
      <c r="CL52" s="198"/>
      <c r="CM52" s="198"/>
      <c r="CN52" s="198"/>
      <c r="CO52" s="198"/>
      <c r="CP52" s="198"/>
      <c r="CQ52" s="198"/>
      <c r="CR52" s="198"/>
      <c r="CS52" s="198"/>
      <c r="CT52" s="198"/>
      <c r="CU52" s="198"/>
      <c r="CV52" s="198"/>
      <c r="CW52" s="198"/>
      <c r="CX52" s="198"/>
      <c r="CY52" s="198"/>
      <c r="CZ52" s="198"/>
      <c r="DA52" s="198"/>
      <c r="DB52" s="198"/>
      <c r="DC52" s="198"/>
      <c r="DD52" s="198"/>
      <c r="DE52" s="198"/>
      <c r="DF52" s="198"/>
      <c r="DG52" s="198"/>
      <c r="DH52" s="198"/>
      <c r="DI52" s="198"/>
      <c r="DJ52" s="198"/>
      <c r="DK52" s="198"/>
      <c r="DL52" s="198"/>
      <c r="DM52" s="198"/>
      <c r="DN52" s="198"/>
      <c r="DO52" s="198"/>
      <c r="DP52" s="198"/>
      <c r="DQ52" s="198"/>
      <c r="DR52" s="198"/>
      <c r="DS52" s="198"/>
      <c r="DT52" s="198"/>
      <c r="DU52" s="198"/>
      <c r="DV52" s="198"/>
      <c r="DW52" s="198"/>
      <c r="DX52" s="198"/>
      <c r="DY52" s="198"/>
      <c r="DZ52" s="198"/>
      <c r="EA52" s="198"/>
      <c r="EB52" s="198"/>
      <c r="EC52" s="198"/>
      <c r="ED52" s="198"/>
      <c r="EE52" s="198"/>
      <c r="EF52" s="198"/>
      <c r="EG52" s="198"/>
      <c r="EH52" s="198"/>
      <c r="EI52" s="198"/>
      <c r="EJ52" s="198"/>
      <c r="EK52" s="198"/>
      <c r="EL52" s="198"/>
      <c r="EM52" s="198"/>
      <c r="EN52" s="198"/>
      <c r="EO52" s="198"/>
      <c r="EP52" s="198"/>
      <c r="EQ52" s="198"/>
      <c r="ER52" s="198"/>
      <c r="ES52" s="198"/>
      <c r="ET52" s="198"/>
      <c r="EU52" s="198"/>
      <c r="EV52" s="198"/>
      <c r="EW52" s="198"/>
      <c r="EX52" s="198"/>
      <c r="EY52" s="198"/>
      <c r="EZ52" s="198"/>
      <c r="FA52" s="198"/>
      <c r="FB52" s="198"/>
      <c r="FC52" s="198"/>
      <c r="FD52" s="198"/>
      <c r="FE52" s="198"/>
      <c r="FF52" s="198"/>
      <c r="FG52" s="198"/>
      <c r="FH52" s="198"/>
      <c r="FI52" s="198"/>
      <c r="FJ52" s="198"/>
      <c r="FK52" s="198"/>
      <c r="FL52" s="198"/>
      <c r="FM52" s="198"/>
      <c r="FN52" s="198"/>
      <c r="FO52" s="198"/>
      <c r="FP52" s="198"/>
      <c r="FQ52" s="198"/>
      <c r="FR52" s="198"/>
      <c r="FS52" s="198"/>
      <c r="FT52" s="198"/>
      <c r="FU52" s="198"/>
      <c r="FV52" s="198"/>
      <c r="FW52" s="198"/>
      <c r="FX52" s="198"/>
      <c r="FY52" s="198"/>
      <c r="FZ52" s="198"/>
      <c r="GA52" s="198"/>
      <c r="GB52" s="198"/>
      <c r="GC52" s="198"/>
      <c r="GD52" s="198"/>
      <c r="GE52" s="198"/>
      <c r="GF52" s="198"/>
      <c r="GG52" s="198"/>
      <c r="GH52" s="198"/>
      <c r="GI52" s="198"/>
      <c r="GJ52" s="198"/>
      <c r="GK52" s="198"/>
      <c r="GL52" s="198"/>
      <c r="GM52" s="198"/>
      <c r="GN52" s="198"/>
      <c r="GO52" s="198"/>
      <c r="GP52" s="198"/>
      <c r="GQ52" s="198"/>
      <c r="GR52" s="198"/>
      <c r="GS52" s="198"/>
      <c r="GT52" s="198"/>
      <c r="GU52" s="198"/>
      <c r="GV52" s="198"/>
      <c r="GW52" s="198"/>
      <c r="GX52" s="198"/>
      <c r="GY52" s="198"/>
      <c r="GZ52" s="198"/>
      <c r="HA52" s="198"/>
      <c r="HB52" s="198"/>
      <c r="HC52" s="198"/>
      <c r="HD52" s="198"/>
      <c r="HE52" s="198"/>
      <c r="HF52" s="198"/>
      <c r="HG52" s="198"/>
      <c r="HH52" s="198"/>
      <c r="HI52" s="198"/>
      <c r="HJ52" s="198"/>
      <c r="HK52" s="198"/>
      <c r="HL52" s="198"/>
      <c r="HM52" s="198"/>
      <c r="HN52" s="198"/>
      <c r="HO52" s="198"/>
      <c r="HP52" s="198"/>
      <c r="HQ52" s="198"/>
      <c r="HR52" s="198"/>
      <c r="HS52" s="198"/>
      <c r="HT52" s="198"/>
      <c r="HU52" s="198"/>
      <c r="HV52" s="198"/>
      <c r="HW52" s="198"/>
      <c r="HX52" s="198"/>
      <c r="HY52" s="198"/>
      <c r="HZ52" s="198"/>
      <c r="IA52" s="198"/>
      <c r="IB52" s="198"/>
      <c r="IC52" s="198"/>
      <c r="ID52" s="198"/>
      <c r="IE52" s="198"/>
      <c r="IF52" s="198"/>
      <c r="IG52" s="198"/>
      <c r="IH52" s="198"/>
      <c r="II52" s="198"/>
      <c r="IJ52" s="198"/>
      <c r="IK52" s="198"/>
      <c r="IL52" s="198"/>
      <c r="IM52" s="198"/>
      <c r="IN52" s="198"/>
      <c r="IO52" s="198"/>
      <c r="IP52" s="198"/>
      <c r="IQ52" s="198"/>
      <c r="IR52" s="198"/>
      <c r="IS52" s="198"/>
    </row>
    <row r="53" s="178" customFormat="1" customHeight="1" spans="1:253">
      <c r="A53" s="198"/>
      <c r="B53" s="198"/>
      <c r="C53" s="198"/>
      <c r="F53" s="198"/>
      <c r="G53" s="192">
        <v>52</v>
      </c>
      <c r="H53" s="193" t="s">
        <v>1637</v>
      </c>
      <c r="I53" s="193" t="s">
        <v>1337</v>
      </c>
      <c r="J53" s="218"/>
      <c r="K53" s="218"/>
      <c r="L53" s="21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8"/>
      <c r="BR53" s="198"/>
      <c r="BS53" s="198"/>
      <c r="BT53" s="198"/>
      <c r="BU53" s="198"/>
      <c r="BV53" s="198"/>
      <c r="BW53" s="198"/>
      <c r="BX53" s="198"/>
      <c r="BY53" s="198"/>
      <c r="BZ53" s="198"/>
      <c r="CA53" s="198"/>
      <c r="CB53" s="198"/>
      <c r="CC53" s="198"/>
      <c r="CD53" s="198"/>
      <c r="CE53" s="198"/>
      <c r="CF53" s="198"/>
      <c r="CG53" s="198"/>
      <c r="CH53" s="198"/>
      <c r="CI53" s="198"/>
      <c r="CJ53" s="198"/>
      <c r="CK53" s="198"/>
      <c r="CL53" s="198"/>
      <c r="CM53" s="198"/>
      <c r="CN53" s="198"/>
      <c r="CO53" s="198"/>
      <c r="CP53" s="198"/>
      <c r="CQ53" s="198"/>
      <c r="CR53" s="198"/>
      <c r="CS53" s="198"/>
      <c r="CT53" s="198"/>
      <c r="CU53" s="198"/>
      <c r="CV53" s="198"/>
      <c r="CW53" s="198"/>
      <c r="CX53" s="198"/>
      <c r="CY53" s="198"/>
      <c r="CZ53" s="198"/>
      <c r="DA53" s="198"/>
      <c r="DB53" s="198"/>
      <c r="DC53" s="198"/>
      <c r="DD53" s="198"/>
      <c r="DE53" s="198"/>
      <c r="DF53" s="198"/>
      <c r="DG53" s="198"/>
      <c r="DH53" s="198"/>
      <c r="DI53" s="198"/>
      <c r="DJ53" s="198"/>
      <c r="DK53" s="198"/>
      <c r="DL53" s="198"/>
      <c r="DM53" s="198"/>
      <c r="DN53" s="198"/>
      <c r="DO53" s="198"/>
      <c r="DP53" s="198"/>
      <c r="DQ53" s="198"/>
      <c r="DR53" s="198"/>
      <c r="DS53" s="198"/>
      <c r="DT53" s="198"/>
      <c r="DU53" s="198"/>
      <c r="DV53" s="198"/>
      <c r="DW53" s="198"/>
      <c r="DX53" s="198"/>
      <c r="DY53" s="198"/>
      <c r="DZ53" s="198"/>
      <c r="EA53" s="198"/>
      <c r="EB53" s="198"/>
      <c r="EC53" s="198"/>
      <c r="ED53" s="198"/>
      <c r="EE53" s="198"/>
      <c r="EF53" s="198"/>
      <c r="EG53" s="198"/>
      <c r="EH53" s="198"/>
      <c r="EI53" s="198"/>
      <c r="EJ53" s="198"/>
      <c r="EK53" s="198"/>
      <c r="EL53" s="198"/>
      <c r="EM53" s="198"/>
      <c r="EN53" s="198"/>
      <c r="EO53" s="198"/>
      <c r="EP53" s="198"/>
      <c r="EQ53" s="198"/>
      <c r="ER53" s="198"/>
      <c r="ES53" s="198"/>
      <c r="ET53" s="198"/>
      <c r="EU53" s="198"/>
      <c r="EV53" s="198"/>
      <c r="EW53" s="198"/>
      <c r="EX53" s="198"/>
      <c r="EY53" s="198"/>
      <c r="EZ53" s="198"/>
      <c r="FA53" s="198"/>
      <c r="FB53" s="198"/>
      <c r="FC53" s="198"/>
      <c r="FD53" s="198"/>
      <c r="FE53" s="198"/>
      <c r="FF53" s="198"/>
      <c r="FG53" s="198"/>
      <c r="FH53" s="198"/>
      <c r="FI53" s="198"/>
      <c r="FJ53" s="198"/>
      <c r="FK53" s="198"/>
      <c r="FL53" s="198"/>
      <c r="FM53" s="198"/>
      <c r="FN53" s="198"/>
      <c r="FO53" s="198"/>
      <c r="FP53" s="198"/>
      <c r="FQ53" s="198"/>
      <c r="FR53" s="198"/>
      <c r="FS53" s="198"/>
      <c r="FT53" s="198"/>
      <c r="FU53" s="198"/>
      <c r="FV53" s="198"/>
      <c r="FW53" s="198"/>
      <c r="FX53" s="198"/>
      <c r="FY53" s="198"/>
      <c r="FZ53" s="198"/>
      <c r="GA53" s="198"/>
      <c r="GB53" s="198"/>
      <c r="GC53" s="198"/>
      <c r="GD53" s="198"/>
      <c r="GE53" s="198"/>
      <c r="GF53" s="198"/>
      <c r="GG53" s="198"/>
      <c r="GH53" s="198"/>
      <c r="GI53" s="198"/>
      <c r="GJ53" s="198"/>
      <c r="GK53" s="198"/>
      <c r="GL53" s="198"/>
      <c r="GM53" s="198"/>
      <c r="GN53" s="198"/>
      <c r="GO53" s="198"/>
      <c r="GP53" s="198"/>
      <c r="GQ53" s="198"/>
      <c r="GR53" s="198"/>
      <c r="GS53" s="198"/>
      <c r="GT53" s="198"/>
      <c r="GU53" s="198"/>
      <c r="GV53" s="198"/>
      <c r="GW53" s="198"/>
      <c r="GX53" s="198"/>
      <c r="GY53" s="198"/>
      <c r="GZ53" s="198"/>
      <c r="HA53" s="198"/>
      <c r="HB53" s="198"/>
      <c r="HC53" s="198"/>
      <c r="HD53" s="198"/>
      <c r="HE53" s="198"/>
      <c r="HF53" s="198"/>
      <c r="HG53" s="198"/>
      <c r="HH53" s="198"/>
      <c r="HI53" s="198"/>
      <c r="HJ53" s="198"/>
      <c r="HK53" s="198"/>
      <c r="HL53" s="198"/>
      <c r="HM53" s="198"/>
      <c r="HN53" s="198"/>
      <c r="HO53" s="198"/>
      <c r="HP53" s="198"/>
      <c r="HQ53" s="198"/>
      <c r="HR53" s="198"/>
      <c r="HS53" s="198"/>
      <c r="HT53" s="198"/>
      <c r="HU53" s="198"/>
      <c r="HV53" s="198"/>
      <c r="HW53" s="198"/>
      <c r="HX53" s="198"/>
      <c r="HY53" s="198"/>
      <c r="HZ53" s="198"/>
      <c r="IA53" s="198"/>
      <c r="IB53" s="198"/>
      <c r="IC53" s="198"/>
      <c r="ID53" s="198"/>
      <c r="IE53" s="198"/>
      <c r="IF53" s="198"/>
      <c r="IG53" s="198"/>
      <c r="IH53" s="198"/>
      <c r="II53" s="198"/>
      <c r="IJ53" s="198"/>
      <c r="IK53" s="198"/>
      <c r="IL53" s="198"/>
      <c r="IM53" s="198"/>
      <c r="IN53" s="198"/>
      <c r="IO53" s="198"/>
      <c r="IP53" s="198"/>
      <c r="IQ53" s="198"/>
      <c r="IR53" s="198"/>
      <c r="IS53" s="198"/>
    </row>
    <row r="54" s="178" customFormat="1" customHeight="1" spans="1:253">
      <c r="A54" s="198"/>
      <c r="B54" s="198"/>
      <c r="C54" s="198"/>
      <c r="F54" s="198"/>
      <c r="G54" s="192">
        <v>53</v>
      </c>
      <c r="H54" s="193" t="s">
        <v>1638</v>
      </c>
      <c r="I54" s="193" t="s">
        <v>1639</v>
      </c>
      <c r="J54" s="218"/>
      <c r="K54" s="218"/>
      <c r="L54" s="21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8"/>
      <c r="BR54" s="198"/>
      <c r="BS54" s="198"/>
      <c r="BT54" s="198"/>
      <c r="BU54" s="198"/>
      <c r="BV54" s="198"/>
      <c r="BW54" s="198"/>
      <c r="BX54" s="198"/>
      <c r="BY54" s="198"/>
      <c r="BZ54" s="198"/>
      <c r="CA54" s="198"/>
      <c r="CB54" s="198"/>
      <c r="CC54" s="198"/>
      <c r="CD54" s="198"/>
      <c r="CE54" s="198"/>
      <c r="CF54" s="198"/>
      <c r="CG54" s="198"/>
      <c r="CH54" s="198"/>
      <c r="CI54" s="198"/>
      <c r="CJ54" s="198"/>
      <c r="CK54" s="198"/>
      <c r="CL54" s="198"/>
      <c r="CM54" s="198"/>
      <c r="CN54" s="198"/>
      <c r="CO54" s="198"/>
      <c r="CP54" s="198"/>
      <c r="CQ54" s="198"/>
      <c r="CR54" s="198"/>
      <c r="CS54" s="198"/>
      <c r="CT54" s="198"/>
      <c r="CU54" s="198"/>
      <c r="CV54" s="198"/>
      <c r="CW54" s="198"/>
      <c r="CX54" s="198"/>
      <c r="CY54" s="198"/>
      <c r="CZ54" s="198"/>
      <c r="DA54" s="198"/>
      <c r="DB54" s="198"/>
      <c r="DC54" s="198"/>
      <c r="DD54" s="198"/>
      <c r="DE54" s="198"/>
      <c r="DF54" s="198"/>
      <c r="DG54" s="198"/>
      <c r="DH54" s="198"/>
      <c r="DI54" s="198"/>
      <c r="DJ54" s="198"/>
      <c r="DK54" s="198"/>
      <c r="DL54" s="198"/>
      <c r="DM54" s="198"/>
      <c r="DN54" s="198"/>
      <c r="DO54" s="198"/>
      <c r="DP54" s="198"/>
      <c r="DQ54" s="198"/>
      <c r="DR54" s="198"/>
      <c r="DS54" s="198"/>
      <c r="DT54" s="198"/>
      <c r="DU54" s="198"/>
      <c r="DV54" s="198"/>
      <c r="DW54" s="198"/>
      <c r="DX54" s="198"/>
      <c r="DY54" s="198"/>
      <c r="DZ54" s="198"/>
      <c r="EA54" s="198"/>
      <c r="EB54" s="198"/>
      <c r="EC54" s="198"/>
      <c r="ED54" s="198"/>
      <c r="EE54" s="198"/>
      <c r="EF54" s="198"/>
      <c r="EG54" s="198"/>
      <c r="EH54" s="198"/>
      <c r="EI54" s="198"/>
      <c r="EJ54" s="198"/>
      <c r="EK54" s="198"/>
      <c r="EL54" s="198"/>
      <c r="EM54" s="198"/>
      <c r="EN54" s="198"/>
      <c r="EO54" s="198"/>
      <c r="EP54" s="198"/>
      <c r="EQ54" s="198"/>
      <c r="ER54" s="198"/>
      <c r="ES54" s="198"/>
      <c r="ET54" s="198"/>
      <c r="EU54" s="198"/>
      <c r="EV54" s="198"/>
      <c r="EW54" s="198"/>
      <c r="EX54" s="198"/>
      <c r="EY54" s="198"/>
      <c r="EZ54" s="198"/>
      <c r="FA54" s="198"/>
      <c r="FB54" s="198"/>
      <c r="FC54" s="198"/>
      <c r="FD54" s="198"/>
      <c r="FE54" s="198"/>
      <c r="FF54" s="198"/>
      <c r="FG54" s="198"/>
      <c r="FH54" s="198"/>
      <c r="FI54" s="198"/>
      <c r="FJ54" s="198"/>
      <c r="FK54" s="198"/>
      <c r="FL54" s="198"/>
      <c r="FM54" s="198"/>
      <c r="FN54" s="198"/>
      <c r="FO54" s="198"/>
      <c r="FP54" s="198"/>
      <c r="FQ54" s="198"/>
      <c r="FR54" s="198"/>
      <c r="FS54" s="198"/>
      <c r="FT54" s="198"/>
      <c r="FU54" s="198"/>
      <c r="FV54" s="198"/>
      <c r="FW54" s="198"/>
      <c r="FX54" s="198"/>
      <c r="FY54" s="198"/>
      <c r="FZ54" s="198"/>
      <c r="GA54" s="198"/>
      <c r="GB54" s="198"/>
      <c r="GC54" s="198"/>
      <c r="GD54" s="198"/>
      <c r="GE54" s="198"/>
      <c r="GF54" s="198"/>
      <c r="GG54" s="198"/>
      <c r="GH54" s="198"/>
      <c r="GI54" s="198"/>
      <c r="GJ54" s="198"/>
      <c r="GK54" s="198"/>
      <c r="GL54" s="198"/>
      <c r="GM54" s="198"/>
      <c r="GN54" s="198"/>
      <c r="GO54" s="198"/>
      <c r="GP54" s="198"/>
      <c r="GQ54" s="198"/>
      <c r="GR54" s="198"/>
      <c r="GS54" s="198"/>
      <c r="GT54" s="198"/>
      <c r="GU54" s="198"/>
      <c r="GV54" s="198"/>
      <c r="GW54" s="198"/>
      <c r="GX54" s="198"/>
      <c r="GY54" s="198"/>
      <c r="GZ54" s="198"/>
      <c r="HA54" s="198"/>
      <c r="HB54" s="198"/>
      <c r="HC54" s="198"/>
      <c r="HD54" s="198"/>
      <c r="HE54" s="198"/>
      <c r="HF54" s="198"/>
      <c r="HG54" s="198"/>
      <c r="HH54" s="198"/>
      <c r="HI54" s="198"/>
      <c r="HJ54" s="198"/>
      <c r="HK54" s="198"/>
      <c r="HL54" s="198"/>
      <c r="HM54" s="198"/>
      <c r="HN54" s="198"/>
      <c r="HO54" s="198"/>
      <c r="HP54" s="198"/>
      <c r="HQ54" s="198"/>
      <c r="HR54" s="198"/>
      <c r="HS54" s="198"/>
      <c r="HT54" s="198"/>
      <c r="HU54" s="198"/>
      <c r="HV54" s="198"/>
      <c r="HW54" s="198"/>
      <c r="HX54" s="198"/>
      <c r="HY54" s="198"/>
      <c r="HZ54" s="198"/>
      <c r="IA54" s="198"/>
      <c r="IB54" s="198"/>
      <c r="IC54" s="198"/>
      <c r="ID54" s="198"/>
      <c r="IE54" s="198"/>
      <c r="IF54" s="198"/>
      <c r="IG54" s="198"/>
      <c r="IH54" s="198"/>
      <c r="II54" s="198"/>
      <c r="IJ54" s="198"/>
      <c r="IK54" s="198"/>
      <c r="IL54" s="198"/>
      <c r="IM54" s="198"/>
      <c r="IN54" s="198"/>
      <c r="IO54" s="198"/>
      <c r="IP54" s="198"/>
      <c r="IQ54" s="198"/>
      <c r="IR54" s="198"/>
      <c r="IS54" s="198"/>
    </row>
    <row r="55" s="178" customFormat="1" ht="28" customHeight="1" spans="1:253">
      <c r="A55" s="198"/>
      <c r="B55" s="198"/>
      <c r="C55" s="198"/>
      <c r="F55" s="198"/>
      <c r="G55" s="192">
        <v>54</v>
      </c>
      <c r="H55" s="193" t="s">
        <v>1640</v>
      </c>
      <c r="I55" s="193" t="s">
        <v>1641</v>
      </c>
      <c r="J55" s="218"/>
      <c r="K55" s="218"/>
      <c r="L55" s="21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AZ55" s="198"/>
      <c r="BA55" s="198"/>
      <c r="BB55" s="198"/>
      <c r="BC55" s="198"/>
      <c r="BD55" s="198"/>
      <c r="BE55" s="198"/>
      <c r="BF55" s="198"/>
      <c r="BG55" s="198"/>
      <c r="BH55" s="198"/>
      <c r="BI55" s="198"/>
      <c r="BJ55" s="198"/>
      <c r="BK55" s="198"/>
      <c r="BL55" s="198"/>
      <c r="BM55" s="198"/>
      <c r="BN55" s="198"/>
      <c r="BO55" s="198"/>
      <c r="BP55" s="198"/>
      <c r="BQ55" s="198"/>
      <c r="BR55" s="198"/>
      <c r="BS55" s="198"/>
      <c r="BT55" s="198"/>
      <c r="BU55" s="198"/>
      <c r="BV55" s="198"/>
      <c r="BW55" s="198"/>
      <c r="BX55" s="198"/>
      <c r="BY55" s="198"/>
      <c r="BZ55" s="198"/>
      <c r="CA55" s="198"/>
      <c r="CB55" s="198"/>
      <c r="CC55" s="198"/>
      <c r="CD55" s="198"/>
      <c r="CE55" s="198"/>
      <c r="CF55" s="198"/>
      <c r="CG55" s="198"/>
      <c r="CH55" s="198"/>
      <c r="CI55" s="198"/>
      <c r="CJ55" s="198"/>
      <c r="CK55" s="198"/>
      <c r="CL55" s="198"/>
      <c r="CM55" s="198"/>
      <c r="CN55" s="198"/>
      <c r="CO55" s="198"/>
      <c r="CP55" s="198"/>
      <c r="CQ55" s="198"/>
      <c r="CR55" s="198"/>
      <c r="CS55" s="198"/>
      <c r="CT55" s="198"/>
      <c r="CU55" s="198"/>
      <c r="CV55" s="198"/>
      <c r="CW55" s="198"/>
      <c r="CX55" s="198"/>
      <c r="CY55" s="198"/>
      <c r="CZ55" s="198"/>
      <c r="DA55" s="198"/>
      <c r="DB55" s="198"/>
      <c r="DC55" s="198"/>
      <c r="DD55" s="198"/>
      <c r="DE55" s="198"/>
      <c r="DF55" s="198"/>
      <c r="DG55" s="198"/>
      <c r="DH55" s="198"/>
      <c r="DI55" s="198"/>
      <c r="DJ55" s="198"/>
      <c r="DK55" s="198"/>
      <c r="DL55" s="198"/>
      <c r="DM55" s="198"/>
      <c r="DN55" s="198"/>
      <c r="DO55" s="198"/>
      <c r="DP55" s="198"/>
      <c r="DQ55" s="198"/>
      <c r="DR55" s="198"/>
      <c r="DS55" s="198"/>
      <c r="DT55" s="198"/>
      <c r="DU55" s="198"/>
      <c r="DV55" s="198"/>
      <c r="DW55" s="198"/>
      <c r="DX55" s="198"/>
      <c r="DY55" s="198"/>
      <c r="DZ55" s="198"/>
      <c r="EA55" s="198"/>
      <c r="EB55" s="198"/>
      <c r="EC55" s="198"/>
      <c r="ED55" s="198"/>
      <c r="EE55" s="198"/>
      <c r="EF55" s="198"/>
      <c r="EG55" s="198"/>
      <c r="EH55" s="198"/>
      <c r="EI55" s="198"/>
      <c r="EJ55" s="198"/>
      <c r="EK55" s="198"/>
      <c r="EL55" s="198"/>
      <c r="EM55" s="198"/>
      <c r="EN55" s="198"/>
      <c r="EO55" s="198"/>
      <c r="EP55" s="198"/>
      <c r="EQ55" s="198"/>
      <c r="ER55" s="198"/>
      <c r="ES55" s="198"/>
      <c r="ET55" s="198"/>
      <c r="EU55" s="198"/>
      <c r="EV55" s="198"/>
      <c r="EW55" s="198"/>
      <c r="EX55" s="198"/>
      <c r="EY55" s="198"/>
      <c r="EZ55" s="198"/>
      <c r="FA55" s="198"/>
      <c r="FB55" s="198"/>
      <c r="FC55" s="198"/>
      <c r="FD55" s="198"/>
      <c r="FE55" s="198"/>
      <c r="FF55" s="198"/>
      <c r="FG55" s="198"/>
      <c r="FH55" s="198"/>
      <c r="FI55" s="198"/>
      <c r="FJ55" s="198"/>
      <c r="FK55" s="198"/>
      <c r="FL55" s="198"/>
      <c r="FM55" s="198"/>
      <c r="FN55" s="198"/>
      <c r="FO55" s="198"/>
      <c r="FP55" s="198"/>
      <c r="FQ55" s="198"/>
      <c r="FR55" s="198"/>
      <c r="FS55" s="198"/>
      <c r="FT55" s="198"/>
      <c r="FU55" s="198"/>
      <c r="FV55" s="198"/>
      <c r="FW55" s="198"/>
      <c r="FX55" s="198"/>
      <c r="FY55" s="198"/>
      <c r="FZ55" s="198"/>
      <c r="GA55" s="198"/>
      <c r="GB55" s="198"/>
      <c r="GC55" s="198"/>
      <c r="GD55" s="198"/>
      <c r="GE55" s="198"/>
      <c r="GF55" s="198"/>
      <c r="GG55" s="198"/>
      <c r="GH55" s="198"/>
      <c r="GI55" s="198"/>
      <c r="GJ55" s="198"/>
      <c r="GK55" s="198"/>
      <c r="GL55" s="198"/>
      <c r="GM55" s="198"/>
      <c r="GN55" s="198"/>
      <c r="GO55" s="198"/>
      <c r="GP55" s="198"/>
      <c r="GQ55" s="198"/>
      <c r="GR55" s="198"/>
      <c r="GS55" s="198"/>
      <c r="GT55" s="198"/>
      <c r="GU55" s="198"/>
      <c r="GV55" s="198"/>
      <c r="GW55" s="198"/>
      <c r="GX55" s="198"/>
      <c r="GY55" s="198"/>
      <c r="GZ55" s="198"/>
      <c r="HA55" s="198"/>
      <c r="HB55" s="198"/>
      <c r="HC55" s="198"/>
      <c r="HD55" s="198"/>
      <c r="HE55" s="198"/>
      <c r="HF55" s="198"/>
      <c r="HG55" s="198"/>
      <c r="HH55" s="198"/>
      <c r="HI55" s="198"/>
      <c r="HJ55" s="198"/>
      <c r="HK55" s="198"/>
      <c r="HL55" s="198"/>
      <c r="HM55" s="198"/>
      <c r="HN55" s="198"/>
      <c r="HO55" s="198"/>
      <c r="HP55" s="198"/>
      <c r="HQ55" s="198"/>
      <c r="HR55" s="198"/>
      <c r="HS55" s="198"/>
      <c r="HT55" s="198"/>
      <c r="HU55" s="198"/>
      <c r="HV55" s="198"/>
      <c r="HW55" s="198"/>
      <c r="HX55" s="198"/>
      <c r="HY55" s="198"/>
      <c r="HZ55" s="198"/>
      <c r="IA55" s="198"/>
      <c r="IB55" s="198"/>
      <c r="IC55" s="198"/>
      <c r="ID55" s="198"/>
      <c r="IE55" s="198"/>
      <c r="IF55" s="198"/>
      <c r="IG55" s="198"/>
      <c r="IH55" s="198"/>
      <c r="II55" s="198"/>
      <c r="IJ55" s="198"/>
      <c r="IK55" s="198"/>
      <c r="IL55" s="198"/>
      <c r="IM55" s="198"/>
      <c r="IN55" s="198"/>
      <c r="IO55" s="198"/>
      <c r="IP55" s="198"/>
      <c r="IQ55" s="198"/>
      <c r="IR55" s="198"/>
      <c r="IS55" s="198"/>
    </row>
    <row r="56" s="178" customFormat="1" customHeight="1" spans="1:253">
      <c r="A56" s="198"/>
      <c r="B56" s="198"/>
      <c r="C56" s="198"/>
      <c r="F56" s="198"/>
      <c r="G56" s="192">
        <v>55</v>
      </c>
      <c r="H56" s="193" t="s">
        <v>1642</v>
      </c>
      <c r="I56" s="193" t="s">
        <v>1346</v>
      </c>
      <c r="J56" s="218"/>
      <c r="K56" s="218"/>
      <c r="L56" s="21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c r="BE56" s="198"/>
      <c r="BF56" s="198"/>
      <c r="BG56" s="198"/>
      <c r="BH56" s="198"/>
      <c r="BI56" s="198"/>
      <c r="BJ56" s="198"/>
      <c r="BK56" s="198"/>
      <c r="BL56" s="198"/>
      <c r="BM56" s="198"/>
      <c r="BN56" s="198"/>
      <c r="BO56" s="198"/>
      <c r="BP56" s="198"/>
      <c r="BQ56" s="198"/>
      <c r="BR56" s="198"/>
      <c r="BS56" s="198"/>
      <c r="BT56" s="198"/>
      <c r="BU56" s="198"/>
      <c r="BV56" s="198"/>
      <c r="BW56" s="198"/>
      <c r="BX56" s="198"/>
      <c r="BY56" s="198"/>
      <c r="BZ56" s="198"/>
      <c r="CA56" s="198"/>
      <c r="CB56" s="198"/>
      <c r="CC56" s="198"/>
      <c r="CD56" s="198"/>
      <c r="CE56" s="198"/>
      <c r="CF56" s="198"/>
      <c r="CG56" s="198"/>
      <c r="CH56" s="198"/>
      <c r="CI56" s="198"/>
      <c r="CJ56" s="198"/>
      <c r="CK56" s="198"/>
      <c r="CL56" s="198"/>
      <c r="CM56" s="198"/>
      <c r="CN56" s="198"/>
      <c r="CO56" s="198"/>
      <c r="CP56" s="198"/>
      <c r="CQ56" s="198"/>
      <c r="CR56" s="198"/>
      <c r="CS56" s="198"/>
      <c r="CT56" s="198"/>
      <c r="CU56" s="198"/>
      <c r="CV56" s="198"/>
      <c r="CW56" s="198"/>
      <c r="CX56" s="198"/>
      <c r="CY56" s="198"/>
      <c r="CZ56" s="198"/>
      <c r="DA56" s="198"/>
      <c r="DB56" s="198"/>
      <c r="DC56" s="198"/>
      <c r="DD56" s="198"/>
      <c r="DE56" s="198"/>
      <c r="DF56" s="198"/>
      <c r="DG56" s="198"/>
      <c r="DH56" s="198"/>
      <c r="DI56" s="198"/>
      <c r="DJ56" s="198"/>
      <c r="DK56" s="198"/>
      <c r="DL56" s="198"/>
      <c r="DM56" s="198"/>
      <c r="DN56" s="198"/>
      <c r="DO56" s="198"/>
      <c r="DP56" s="198"/>
      <c r="DQ56" s="198"/>
      <c r="DR56" s="198"/>
      <c r="DS56" s="198"/>
      <c r="DT56" s="198"/>
      <c r="DU56" s="198"/>
      <c r="DV56" s="198"/>
      <c r="DW56" s="198"/>
      <c r="DX56" s="198"/>
      <c r="DY56" s="198"/>
      <c r="DZ56" s="198"/>
      <c r="EA56" s="198"/>
      <c r="EB56" s="198"/>
      <c r="EC56" s="198"/>
      <c r="ED56" s="198"/>
      <c r="EE56" s="198"/>
      <c r="EF56" s="198"/>
      <c r="EG56" s="198"/>
      <c r="EH56" s="198"/>
      <c r="EI56" s="198"/>
      <c r="EJ56" s="198"/>
      <c r="EK56" s="198"/>
      <c r="EL56" s="198"/>
      <c r="EM56" s="198"/>
      <c r="EN56" s="198"/>
      <c r="EO56" s="198"/>
      <c r="EP56" s="198"/>
      <c r="EQ56" s="198"/>
      <c r="ER56" s="198"/>
      <c r="ES56" s="198"/>
      <c r="ET56" s="198"/>
      <c r="EU56" s="198"/>
      <c r="EV56" s="198"/>
      <c r="EW56" s="198"/>
      <c r="EX56" s="198"/>
      <c r="EY56" s="198"/>
      <c r="EZ56" s="198"/>
      <c r="FA56" s="198"/>
      <c r="FB56" s="198"/>
      <c r="FC56" s="198"/>
      <c r="FD56" s="198"/>
      <c r="FE56" s="198"/>
      <c r="FF56" s="198"/>
      <c r="FG56" s="198"/>
      <c r="FH56" s="198"/>
      <c r="FI56" s="198"/>
      <c r="FJ56" s="198"/>
      <c r="FK56" s="198"/>
      <c r="FL56" s="198"/>
      <c r="FM56" s="198"/>
      <c r="FN56" s="198"/>
      <c r="FO56" s="198"/>
      <c r="FP56" s="198"/>
      <c r="FQ56" s="198"/>
      <c r="FR56" s="198"/>
      <c r="FS56" s="198"/>
      <c r="FT56" s="198"/>
      <c r="FU56" s="198"/>
      <c r="FV56" s="198"/>
      <c r="FW56" s="198"/>
      <c r="FX56" s="198"/>
      <c r="FY56" s="198"/>
      <c r="FZ56" s="198"/>
      <c r="GA56" s="198"/>
      <c r="GB56" s="198"/>
      <c r="GC56" s="198"/>
      <c r="GD56" s="198"/>
      <c r="GE56" s="198"/>
      <c r="GF56" s="198"/>
      <c r="GG56" s="198"/>
      <c r="GH56" s="198"/>
      <c r="GI56" s="198"/>
      <c r="GJ56" s="198"/>
      <c r="GK56" s="198"/>
      <c r="GL56" s="198"/>
      <c r="GM56" s="198"/>
      <c r="GN56" s="198"/>
      <c r="GO56" s="198"/>
      <c r="GP56" s="198"/>
      <c r="GQ56" s="198"/>
      <c r="GR56" s="198"/>
      <c r="GS56" s="198"/>
      <c r="GT56" s="198"/>
      <c r="GU56" s="198"/>
      <c r="GV56" s="198"/>
      <c r="GW56" s="198"/>
      <c r="GX56" s="198"/>
      <c r="GY56" s="198"/>
      <c r="GZ56" s="198"/>
      <c r="HA56" s="198"/>
      <c r="HB56" s="198"/>
      <c r="HC56" s="198"/>
      <c r="HD56" s="198"/>
      <c r="HE56" s="198"/>
      <c r="HF56" s="198"/>
      <c r="HG56" s="198"/>
      <c r="HH56" s="198"/>
      <c r="HI56" s="198"/>
      <c r="HJ56" s="198"/>
      <c r="HK56" s="198"/>
      <c r="HL56" s="198"/>
      <c r="HM56" s="198"/>
      <c r="HN56" s="198"/>
      <c r="HO56" s="198"/>
      <c r="HP56" s="198"/>
      <c r="HQ56" s="198"/>
      <c r="HR56" s="198"/>
      <c r="HS56" s="198"/>
      <c r="HT56" s="198"/>
      <c r="HU56" s="198"/>
      <c r="HV56" s="198"/>
      <c r="HW56" s="198"/>
      <c r="HX56" s="198"/>
      <c r="HY56" s="198"/>
      <c r="HZ56" s="198"/>
      <c r="IA56" s="198"/>
      <c r="IB56" s="198"/>
      <c r="IC56" s="198"/>
      <c r="ID56" s="198"/>
      <c r="IE56" s="198"/>
      <c r="IF56" s="198"/>
      <c r="IG56" s="198"/>
      <c r="IH56" s="198"/>
      <c r="II56" s="198"/>
      <c r="IJ56" s="198"/>
      <c r="IK56" s="198"/>
      <c r="IL56" s="198"/>
      <c r="IM56" s="198"/>
      <c r="IN56" s="198"/>
      <c r="IO56" s="198"/>
      <c r="IP56" s="198"/>
      <c r="IQ56" s="198"/>
      <c r="IR56" s="198"/>
      <c r="IS56" s="198"/>
    </row>
    <row r="57" s="178" customFormat="1" customHeight="1" spans="1:253">
      <c r="A57" s="198"/>
      <c r="B57" s="198"/>
      <c r="C57" s="198"/>
      <c r="F57" s="198"/>
      <c r="G57" s="192">
        <v>56</v>
      </c>
      <c r="H57" s="193" t="s">
        <v>1643</v>
      </c>
      <c r="I57" s="193" t="s">
        <v>1439</v>
      </c>
      <c r="J57" s="218"/>
      <c r="K57" s="218"/>
      <c r="L57" s="21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c r="BC57" s="198"/>
      <c r="BD57" s="198"/>
      <c r="BE57" s="198"/>
      <c r="BF57" s="198"/>
      <c r="BG57" s="198"/>
      <c r="BH57" s="198"/>
      <c r="BI57" s="198"/>
      <c r="BJ57" s="198"/>
      <c r="BK57" s="198"/>
      <c r="BL57" s="198"/>
      <c r="BM57" s="198"/>
      <c r="BN57" s="198"/>
      <c r="BO57" s="198"/>
      <c r="BP57" s="198"/>
      <c r="BQ57" s="198"/>
      <c r="BR57" s="198"/>
      <c r="BS57" s="198"/>
      <c r="BT57" s="198"/>
      <c r="BU57" s="198"/>
      <c r="BV57" s="198"/>
      <c r="BW57" s="198"/>
      <c r="BX57" s="198"/>
      <c r="BY57" s="198"/>
      <c r="BZ57" s="198"/>
      <c r="CA57" s="198"/>
      <c r="CB57" s="198"/>
      <c r="CC57" s="198"/>
      <c r="CD57" s="198"/>
      <c r="CE57" s="198"/>
      <c r="CF57" s="198"/>
      <c r="CG57" s="198"/>
      <c r="CH57" s="198"/>
      <c r="CI57" s="198"/>
      <c r="CJ57" s="198"/>
      <c r="CK57" s="198"/>
      <c r="CL57" s="198"/>
      <c r="CM57" s="198"/>
      <c r="CN57" s="198"/>
      <c r="CO57" s="198"/>
      <c r="CP57" s="198"/>
      <c r="CQ57" s="198"/>
      <c r="CR57" s="198"/>
      <c r="CS57" s="198"/>
      <c r="CT57" s="198"/>
      <c r="CU57" s="198"/>
      <c r="CV57" s="198"/>
      <c r="CW57" s="198"/>
      <c r="CX57" s="198"/>
      <c r="CY57" s="198"/>
      <c r="CZ57" s="198"/>
      <c r="DA57" s="198"/>
      <c r="DB57" s="198"/>
      <c r="DC57" s="198"/>
      <c r="DD57" s="198"/>
      <c r="DE57" s="198"/>
      <c r="DF57" s="198"/>
      <c r="DG57" s="198"/>
      <c r="DH57" s="198"/>
      <c r="DI57" s="198"/>
      <c r="DJ57" s="198"/>
      <c r="DK57" s="198"/>
      <c r="DL57" s="198"/>
      <c r="DM57" s="198"/>
      <c r="DN57" s="198"/>
      <c r="DO57" s="198"/>
      <c r="DP57" s="198"/>
      <c r="DQ57" s="198"/>
      <c r="DR57" s="198"/>
      <c r="DS57" s="198"/>
      <c r="DT57" s="198"/>
      <c r="DU57" s="198"/>
      <c r="DV57" s="198"/>
      <c r="DW57" s="198"/>
      <c r="DX57" s="198"/>
      <c r="DY57" s="198"/>
      <c r="DZ57" s="198"/>
      <c r="EA57" s="198"/>
      <c r="EB57" s="198"/>
      <c r="EC57" s="198"/>
      <c r="ED57" s="198"/>
      <c r="EE57" s="198"/>
      <c r="EF57" s="198"/>
      <c r="EG57" s="198"/>
      <c r="EH57" s="198"/>
      <c r="EI57" s="198"/>
      <c r="EJ57" s="198"/>
      <c r="EK57" s="198"/>
      <c r="EL57" s="198"/>
      <c r="EM57" s="198"/>
      <c r="EN57" s="198"/>
      <c r="EO57" s="198"/>
      <c r="EP57" s="198"/>
      <c r="EQ57" s="198"/>
      <c r="ER57" s="198"/>
      <c r="ES57" s="198"/>
      <c r="ET57" s="198"/>
      <c r="EU57" s="198"/>
      <c r="EV57" s="198"/>
      <c r="EW57" s="198"/>
      <c r="EX57" s="198"/>
      <c r="EY57" s="198"/>
      <c r="EZ57" s="198"/>
      <c r="FA57" s="198"/>
      <c r="FB57" s="198"/>
      <c r="FC57" s="198"/>
      <c r="FD57" s="198"/>
      <c r="FE57" s="198"/>
      <c r="FF57" s="198"/>
      <c r="FG57" s="198"/>
      <c r="FH57" s="198"/>
      <c r="FI57" s="198"/>
      <c r="FJ57" s="198"/>
      <c r="FK57" s="198"/>
      <c r="FL57" s="198"/>
      <c r="FM57" s="198"/>
      <c r="FN57" s="198"/>
      <c r="FO57" s="198"/>
      <c r="FP57" s="198"/>
      <c r="FQ57" s="198"/>
      <c r="FR57" s="198"/>
      <c r="FS57" s="198"/>
      <c r="FT57" s="198"/>
      <c r="FU57" s="198"/>
      <c r="FV57" s="198"/>
      <c r="FW57" s="198"/>
      <c r="FX57" s="198"/>
      <c r="FY57" s="198"/>
      <c r="FZ57" s="198"/>
      <c r="GA57" s="198"/>
      <c r="GB57" s="198"/>
      <c r="GC57" s="198"/>
      <c r="GD57" s="198"/>
      <c r="GE57" s="198"/>
      <c r="GF57" s="198"/>
      <c r="GG57" s="198"/>
      <c r="GH57" s="198"/>
      <c r="GI57" s="198"/>
      <c r="GJ57" s="198"/>
      <c r="GK57" s="198"/>
      <c r="GL57" s="198"/>
      <c r="GM57" s="198"/>
      <c r="GN57" s="198"/>
      <c r="GO57" s="198"/>
      <c r="GP57" s="198"/>
      <c r="GQ57" s="198"/>
      <c r="GR57" s="198"/>
      <c r="GS57" s="198"/>
      <c r="GT57" s="198"/>
      <c r="GU57" s="198"/>
      <c r="GV57" s="198"/>
      <c r="GW57" s="198"/>
      <c r="GX57" s="198"/>
      <c r="GY57" s="198"/>
      <c r="GZ57" s="198"/>
      <c r="HA57" s="198"/>
      <c r="HB57" s="198"/>
      <c r="HC57" s="198"/>
      <c r="HD57" s="198"/>
      <c r="HE57" s="198"/>
      <c r="HF57" s="198"/>
      <c r="HG57" s="198"/>
      <c r="HH57" s="198"/>
      <c r="HI57" s="198"/>
      <c r="HJ57" s="198"/>
      <c r="HK57" s="198"/>
      <c r="HL57" s="198"/>
      <c r="HM57" s="198"/>
      <c r="HN57" s="198"/>
      <c r="HO57" s="198"/>
      <c r="HP57" s="198"/>
      <c r="HQ57" s="198"/>
      <c r="HR57" s="198"/>
      <c r="HS57" s="198"/>
      <c r="HT57" s="198"/>
      <c r="HU57" s="198"/>
      <c r="HV57" s="198"/>
      <c r="HW57" s="198"/>
      <c r="HX57" s="198"/>
      <c r="HY57" s="198"/>
      <c r="HZ57" s="198"/>
      <c r="IA57" s="198"/>
      <c r="IB57" s="198"/>
      <c r="IC57" s="198"/>
      <c r="ID57" s="198"/>
      <c r="IE57" s="198"/>
      <c r="IF57" s="198"/>
      <c r="IG57" s="198"/>
      <c r="IH57" s="198"/>
      <c r="II57" s="198"/>
      <c r="IJ57" s="198"/>
      <c r="IK57" s="198"/>
      <c r="IL57" s="198"/>
      <c r="IM57" s="198"/>
      <c r="IN57" s="198"/>
      <c r="IO57" s="198"/>
      <c r="IP57" s="198"/>
      <c r="IQ57" s="198"/>
      <c r="IR57" s="198"/>
      <c r="IS57" s="198"/>
    </row>
    <row r="58" s="178" customFormat="1" ht="30" customHeight="1" spans="1:253">
      <c r="A58" s="198"/>
      <c r="B58" s="198"/>
      <c r="C58" s="198"/>
      <c r="F58" s="198"/>
      <c r="G58" s="192">
        <v>57</v>
      </c>
      <c r="H58" s="193" t="s">
        <v>1644</v>
      </c>
      <c r="I58" s="193" t="s">
        <v>1311</v>
      </c>
      <c r="J58" s="218"/>
      <c r="K58" s="218"/>
      <c r="L58" s="21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8"/>
      <c r="BR58" s="198"/>
      <c r="BS58" s="198"/>
      <c r="BT58" s="198"/>
      <c r="BU58" s="198"/>
      <c r="BV58" s="198"/>
      <c r="BW58" s="198"/>
      <c r="BX58" s="198"/>
      <c r="BY58" s="198"/>
      <c r="BZ58" s="198"/>
      <c r="CA58" s="198"/>
      <c r="CB58" s="198"/>
      <c r="CC58" s="198"/>
      <c r="CD58" s="198"/>
      <c r="CE58" s="198"/>
      <c r="CF58" s="198"/>
      <c r="CG58" s="198"/>
      <c r="CH58" s="198"/>
      <c r="CI58" s="198"/>
      <c r="CJ58" s="198"/>
      <c r="CK58" s="198"/>
      <c r="CL58" s="198"/>
      <c r="CM58" s="198"/>
      <c r="CN58" s="198"/>
      <c r="CO58" s="198"/>
      <c r="CP58" s="198"/>
      <c r="CQ58" s="198"/>
      <c r="CR58" s="198"/>
      <c r="CS58" s="198"/>
      <c r="CT58" s="198"/>
      <c r="CU58" s="198"/>
      <c r="CV58" s="198"/>
      <c r="CW58" s="198"/>
      <c r="CX58" s="198"/>
      <c r="CY58" s="198"/>
      <c r="CZ58" s="198"/>
      <c r="DA58" s="198"/>
      <c r="DB58" s="198"/>
      <c r="DC58" s="198"/>
      <c r="DD58" s="198"/>
      <c r="DE58" s="198"/>
      <c r="DF58" s="198"/>
      <c r="DG58" s="198"/>
      <c r="DH58" s="198"/>
      <c r="DI58" s="198"/>
      <c r="DJ58" s="198"/>
      <c r="DK58" s="198"/>
      <c r="DL58" s="198"/>
      <c r="DM58" s="198"/>
      <c r="DN58" s="198"/>
      <c r="DO58" s="198"/>
      <c r="DP58" s="198"/>
      <c r="DQ58" s="198"/>
      <c r="DR58" s="198"/>
      <c r="DS58" s="198"/>
      <c r="DT58" s="198"/>
      <c r="DU58" s="198"/>
      <c r="DV58" s="198"/>
      <c r="DW58" s="198"/>
      <c r="DX58" s="198"/>
      <c r="DY58" s="198"/>
      <c r="DZ58" s="198"/>
      <c r="EA58" s="198"/>
      <c r="EB58" s="198"/>
      <c r="EC58" s="198"/>
      <c r="ED58" s="198"/>
      <c r="EE58" s="198"/>
      <c r="EF58" s="198"/>
      <c r="EG58" s="198"/>
      <c r="EH58" s="198"/>
      <c r="EI58" s="198"/>
      <c r="EJ58" s="198"/>
      <c r="EK58" s="198"/>
      <c r="EL58" s="198"/>
      <c r="EM58" s="198"/>
      <c r="EN58" s="198"/>
      <c r="EO58" s="198"/>
      <c r="EP58" s="198"/>
      <c r="EQ58" s="198"/>
      <c r="ER58" s="198"/>
      <c r="ES58" s="198"/>
      <c r="ET58" s="198"/>
      <c r="EU58" s="198"/>
      <c r="EV58" s="198"/>
      <c r="EW58" s="198"/>
      <c r="EX58" s="198"/>
      <c r="EY58" s="198"/>
      <c r="EZ58" s="198"/>
      <c r="FA58" s="198"/>
      <c r="FB58" s="198"/>
      <c r="FC58" s="198"/>
      <c r="FD58" s="198"/>
      <c r="FE58" s="198"/>
      <c r="FF58" s="198"/>
      <c r="FG58" s="198"/>
      <c r="FH58" s="198"/>
      <c r="FI58" s="198"/>
      <c r="FJ58" s="198"/>
      <c r="FK58" s="198"/>
      <c r="FL58" s="198"/>
      <c r="FM58" s="198"/>
      <c r="FN58" s="198"/>
      <c r="FO58" s="198"/>
      <c r="FP58" s="198"/>
      <c r="FQ58" s="198"/>
      <c r="FR58" s="198"/>
      <c r="FS58" s="198"/>
      <c r="FT58" s="198"/>
      <c r="FU58" s="198"/>
      <c r="FV58" s="198"/>
      <c r="FW58" s="198"/>
      <c r="FX58" s="198"/>
      <c r="FY58" s="198"/>
      <c r="FZ58" s="198"/>
      <c r="GA58" s="198"/>
      <c r="GB58" s="198"/>
      <c r="GC58" s="198"/>
      <c r="GD58" s="198"/>
      <c r="GE58" s="198"/>
      <c r="GF58" s="198"/>
      <c r="GG58" s="198"/>
      <c r="GH58" s="198"/>
      <c r="GI58" s="198"/>
      <c r="GJ58" s="198"/>
      <c r="GK58" s="198"/>
      <c r="GL58" s="198"/>
      <c r="GM58" s="198"/>
      <c r="GN58" s="198"/>
      <c r="GO58" s="198"/>
      <c r="GP58" s="198"/>
      <c r="GQ58" s="198"/>
      <c r="GR58" s="198"/>
      <c r="GS58" s="198"/>
      <c r="GT58" s="198"/>
      <c r="GU58" s="198"/>
      <c r="GV58" s="198"/>
      <c r="GW58" s="198"/>
      <c r="GX58" s="198"/>
      <c r="GY58" s="198"/>
      <c r="GZ58" s="198"/>
      <c r="HA58" s="198"/>
      <c r="HB58" s="198"/>
      <c r="HC58" s="198"/>
      <c r="HD58" s="198"/>
      <c r="HE58" s="198"/>
      <c r="HF58" s="198"/>
      <c r="HG58" s="198"/>
      <c r="HH58" s="198"/>
      <c r="HI58" s="198"/>
      <c r="HJ58" s="198"/>
      <c r="HK58" s="198"/>
      <c r="HL58" s="198"/>
      <c r="HM58" s="198"/>
      <c r="HN58" s="198"/>
      <c r="HO58" s="198"/>
      <c r="HP58" s="198"/>
      <c r="HQ58" s="198"/>
      <c r="HR58" s="198"/>
      <c r="HS58" s="198"/>
      <c r="HT58" s="198"/>
      <c r="HU58" s="198"/>
      <c r="HV58" s="198"/>
      <c r="HW58" s="198"/>
      <c r="HX58" s="198"/>
      <c r="HY58" s="198"/>
      <c r="HZ58" s="198"/>
      <c r="IA58" s="198"/>
      <c r="IB58" s="198"/>
      <c r="IC58" s="198"/>
      <c r="ID58" s="198"/>
      <c r="IE58" s="198"/>
      <c r="IF58" s="198"/>
      <c r="IG58" s="198"/>
      <c r="IH58" s="198"/>
      <c r="II58" s="198"/>
      <c r="IJ58" s="198"/>
      <c r="IK58" s="198"/>
      <c r="IL58" s="198"/>
      <c r="IM58" s="198"/>
      <c r="IN58" s="198"/>
      <c r="IO58" s="198"/>
      <c r="IP58" s="198"/>
      <c r="IQ58" s="198"/>
      <c r="IR58" s="198"/>
      <c r="IS58" s="198"/>
    </row>
    <row r="59" s="178" customFormat="1" customHeight="1" spans="1:253">
      <c r="A59" s="198"/>
      <c r="B59" s="198"/>
      <c r="C59" s="198"/>
      <c r="F59" s="198"/>
      <c r="G59" s="192">
        <v>58</v>
      </c>
      <c r="H59" s="193" t="s">
        <v>1645</v>
      </c>
      <c r="I59" s="193" t="s">
        <v>1356</v>
      </c>
      <c r="J59" s="218"/>
      <c r="K59" s="218"/>
      <c r="L59" s="21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198"/>
      <c r="BL59" s="198"/>
      <c r="BM59" s="198"/>
      <c r="BN59" s="198"/>
      <c r="BO59" s="198"/>
      <c r="BP59" s="198"/>
      <c r="BQ59" s="198"/>
      <c r="BR59" s="198"/>
      <c r="BS59" s="198"/>
      <c r="BT59" s="198"/>
      <c r="BU59" s="198"/>
      <c r="BV59" s="198"/>
      <c r="BW59" s="198"/>
      <c r="BX59" s="198"/>
      <c r="BY59" s="198"/>
      <c r="BZ59" s="198"/>
      <c r="CA59" s="198"/>
      <c r="CB59" s="198"/>
      <c r="CC59" s="198"/>
      <c r="CD59" s="198"/>
      <c r="CE59" s="198"/>
      <c r="CF59" s="198"/>
      <c r="CG59" s="198"/>
      <c r="CH59" s="198"/>
      <c r="CI59" s="198"/>
      <c r="CJ59" s="198"/>
      <c r="CK59" s="198"/>
      <c r="CL59" s="198"/>
      <c r="CM59" s="198"/>
      <c r="CN59" s="198"/>
      <c r="CO59" s="198"/>
      <c r="CP59" s="198"/>
      <c r="CQ59" s="198"/>
      <c r="CR59" s="198"/>
      <c r="CS59" s="198"/>
      <c r="CT59" s="198"/>
      <c r="CU59" s="198"/>
      <c r="CV59" s="198"/>
      <c r="CW59" s="198"/>
      <c r="CX59" s="198"/>
      <c r="CY59" s="198"/>
      <c r="CZ59" s="198"/>
      <c r="DA59" s="198"/>
      <c r="DB59" s="198"/>
      <c r="DC59" s="198"/>
      <c r="DD59" s="198"/>
      <c r="DE59" s="198"/>
      <c r="DF59" s="198"/>
      <c r="DG59" s="198"/>
      <c r="DH59" s="198"/>
      <c r="DI59" s="198"/>
      <c r="DJ59" s="198"/>
      <c r="DK59" s="198"/>
      <c r="DL59" s="198"/>
      <c r="DM59" s="198"/>
      <c r="DN59" s="198"/>
      <c r="DO59" s="198"/>
      <c r="DP59" s="198"/>
      <c r="DQ59" s="198"/>
      <c r="DR59" s="198"/>
      <c r="DS59" s="198"/>
      <c r="DT59" s="198"/>
      <c r="DU59" s="198"/>
      <c r="DV59" s="198"/>
      <c r="DW59" s="198"/>
      <c r="DX59" s="198"/>
      <c r="DY59" s="198"/>
      <c r="DZ59" s="198"/>
      <c r="EA59" s="198"/>
      <c r="EB59" s="198"/>
      <c r="EC59" s="198"/>
      <c r="ED59" s="198"/>
      <c r="EE59" s="198"/>
      <c r="EF59" s="198"/>
      <c r="EG59" s="198"/>
      <c r="EH59" s="198"/>
      <c r="EI59" s="198"/>
      <c r="EJ59" s="198"/>
      <c r="EK59" s="198"/>
      <c r="EL59" s="198"/>
      <c r="EM59" s="198"/>
      <c r="EN59" s="198"/>
      <c r="EO59" s="198"/>
      <c r="EP59" s="198"/>
      <c r="EQ59" s="198"/>
      <c r="ER59" s="198"/>
      <c r="ES59" s="198"/>
      <c r="ET59" s="198"/>
      <c r="EU59" s="198"/>
      <c r="EV59" s="198"/>
      <c r="EW59" s="198"/>
      <c r="EX59" s="198"/>
      <c r="EY59" s="198"/>
      <c r="EZ59" s="198"/>
      <c r="FA59" s="198"/>
      <c r="FB59" s="198"/>
      <c r="FC59" s="198"/>
      <c r="FD59" s="198"/>
      <c r="FE59" s="198"/>
      <c r="FF59" s="198"/>
      <c r="FG59" s="198"/>
      <c r="FH59" s="198"/>
      <c r="FI59" s="198"/>
      <c r="FJ59" s="198"/>
      <c r="FK59" s="198"/>
      <c r="FL59" s="198"/>
      <c r="FM59" s="198"/>
      <c r="FN59" s="198"/>
      <c r="FO59" s="198"/>
      <c r="FP59" s="198"/>
      <c r="FQ59" s="198"/>
      <c r="FR59" s="198"/>
      <c r="FS59" s="198"/>
      <c r="FT59" s="198"/>
      <c r="FU59" s="198"/>
      <c r="FV59" s="198"/>
      <c r="FW59" s="198"/>
      <c r="FX59" s="198"/>
      <c r="FY59" s="198"/>
      <c r="FZ59" s="198"/>
      <c r="GA59" s="198"/>
      <c r="GB59" s="198"/>
      <c r="GC59" s="198"/>
      <c r="GD59" s="198"/>
      <c r="GE59" s="198"/>
      <c r="GF59" s="198"/>
      <c r="GG59" s="198"/>
      <c r="GH59" s="198"/>
      <c r="GI59" s="198"/>
      <c r="GJ59" s="198"/>
      <c r="GK59" s="198"/>
      <c r="GL59" s="198"/>
      <c r="GM59" s="198"/>
      <c r="GN59" s="198"/>
      <c r="GO59" s="198"/>
      <c r="GP59" s="198"/>
      <c r="GQ59" s="198"/>
      <c r="GR59" s="198"/>
      <c r="GS59" s="198"/>
      <c r="GT59" s="198"/>
      <c r="GU59" s="198"/>
      <c r="GV59" s="198"/>
      <c r="GW59" s="198"/>
      <c r="GX59" s="198"/>
      <c r="GY59" s="198"/>
      <c r="GZ59" s="198"/>
      <c r="HA59" s="198"/>
      <c r="HB59" s="198"/>
      <c r="HC59" s="198"/>
      <c r="HD59" s="198"/>
      <c r="HE59" s="198"/>
      <c r="HF59" s="198"/>
      <c r="HG59" s="198"/>
      <c r="HH59" s="198"/>
      <c r="HI59" s="198"/>
      <c r="HJ59" s="198"/>
      <c r="HK59" s="198"/>
      <c r="HL59" s="198"/>
      <c r="HM59" s="198"/>
      <c r="HN59" s="198"/>
      <c r="HO59" s="198"/>
      <c r="HP59" s="198"/>
      <c r="HQ59" s="198"/>
      <c r="HR59" s="198"/>
      <c r="HS59" s="198"/>
      <c r="HT59" s="198"/>
      <c r="HU59" s="198"/>
      <c r="HV59" s="198"/>
      <c r="HW59" s="198"/>
      <c r="HX59" s="198"/>
      <c r="HY59" s="198"/>
      <c r="HZ59" s="198"/>
      <c r="IA59" s="198"/>
      <c r="IB59" s="198"/>
      <c r="IC59" s="198"/>
      <c r="ID59" s="198"/>
      <c r="IE59" s="198"/>
      <c r="IF59" s="198"/>
      <c r="IG59" s="198"/>
      <c r="IH59" s="198"/>
      <c r="II59" s="198"/>
      <c r="IJ59" s="198"/>
      <c r="IK59" s="198"/>
      <c r="IL59" s="198"/>
      <c r="IM59" s="198"/>
      <c r="IN59" s="198"/>
      <c r="IO59" s="198"/>
      <c r="IP59" s="198"/>
      <c r="IQ59" s="198"/>
      <c r="IR59" s="198"/>
      <c r="IS59" s="198"/>
    </row>
    <row r="60" s="178" customFormat="1" customHeight="1" spans="1:253">
      <c r="A60" s="198"/>
      <c r="B60" s="198"/>
      <c r="C60" s="198"/>
      <c r="F60" s="198"/>
      <c r="G60" s="192">
        <v>59</v>
      </c>
      <c r="H60" s="193" t="s">
        <v>1646</v>
      </c>
      <c r="I60" s="193" t="s">
        <v>1339</v>
      </c>
      <c r="J60" s="218"/>
      <c r="K60" s="218"/>
      <c r="L60" s="21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c r="BC60" s="198"/>
      <c r="BD60" s="198"/>
      <c r="BE60" s="198"/>
      <c r="BF60" s="198"/>
      <c r="BG60" s="198"/>
      <c r="BH60" s="198"/>
      <c r="BI60" s="198"/>
      <c r="BJ60" s="198"/>
      <c r="BK60" s="198"/>
      <c r="BL60" s="198"/>
      <c r="BM60" s="198"/>
      <c r="BN60" s="198"/>
      <c r="BO60" s="198"/>
      <c r="BP60" s="198"/>
      <c r="BQ60" s="198"/>
      <c r="BR60" s="198"/>
      <c r="BS60" s="198"/>
      <c r="BT60" s="198"/>
      <c r="BU60" s="198"/>
      <c r="BV60" s="198"/>
      <c r="BW60" s="198"/>
      <c r="BX60" s="198"/>
      <c r="BY60" s="198"/>
      <c r="BZ60" s="198"/>
      <c r="CA60" s="198"/>
      <c r="CB60" s="198"/>
      <c r="CC60" s="198"/>
      <c r="CD60" s="198"/>
      <c r="CE60" s="198"/>
      <c r="CF60" s="198"/>
      <c r="CG60" s="198"/>
      <c r="CH60" s="198"/>
      <c r="CI60" s="198"/>
      <c r="CJ60" s="198"/>
      <c r="CK60" s="198"/>
      <c r="CL60" s="198"/>
      <c r="CM60" s="198"/>
      <c r="CN60" s="198"/>
      <c r="CO60" s="198"/>
      <c r="CP60" s="198"/>
      <c r="CQ60" s="198"/>
      <c r="CR60" s="198"/>
      <c r="CS60" s="198"/>
      <c r="CT60" s="198"/>
      <c r="CU60" s="198"/>
      <c r="CV60" s="198"/>
      <c r="CW60" s="198"/>
      <c r="CX60" s="198"/>
      <c r="CY60" s="198"/>
      <c r="CZ60" s="198"/>
      <c r="DA60" s="198"/>
      <c r="DB60" s="198"/>
      <c r="DC60" s="198"/>
      <c r="DD60" s="198"/>
      <c r="DE60" s="198"/>
      <c r="DF60" s="198"/>
      <c r="DG60" s="198"/>
      <c r="DH60" s="198"/>
      <c r="DI60" s="198"/>
      <c r="DJ60" s="198"/>
      <c r="DK60" s="198"/>
      <c r="DL60" s="198"/>
      <c r="DM60" s="198"/>
      <c r="DN60" s="198"/>
      <c r="DO60" s="198"/>
      <c r="DP60" s="198"/>
      <c r="DQ60" s="198"/>
      <c r="DR60" s="198"/>
      <c r="DS60" s="198"/>
      <c r="DT60" s="198"/>
      <c r="DU60" s="198"/>
      <c r="DV60" s="198"/>
      <c r="DW60" s="198"/>
      <c r="DX60" s="198"/>
      <c r="DY60" s="198"/>
      <c r="DZ60" s="198"/>
      <c r="EA60" s="198"/>
      <c r="EB60" s="198"/>
      <c r="EC60" s="198"/>
      <c r="ED60" s="198"/>
      <c r="EE60" s="198"/>
      <c r="EF60" s="198"/>
      <c r="EG60" s="198"/>
      <c r="EH60" s="198"/>
      <c r="EI60" s="198"/>
      <c r="EJ60" s="198"/>
      <c r="EK60" s="198"/>
      <c r="EL60" s="198"/>
      <c r="EM60" s="198"/>
      <c r="EN60" s="198"/>
      <c r="EO60" s="198"/>
      <c r="EP60" s="198"/>
      <c r="EQ60" s="198"/>
      <c r="ER60" s="198"/>
      <c r="ES60" s="198"/>
      <c r="ET60" s="198"/>
      <c r="EU60" s="198"/>
      <c r="EV60" s="198"/>
      <c r="EW60" s="198"/>
      <c r="EX60" s="198"/>
      <c r="EY60" s="198"/>
      <c r="EZ60" s="198"/>
      <c r="FA60" s="198"/>
      <c r="FB60" s="198"/>
      <c r="FC60" s="198"/>
      <c r="FD60" s="198"/>
      <c r="FE60" s="198"/>
      <c r="FF60" s="198"/>
      <c r="FG60" s="198"/>
      <c r="FH60" s="198"/>
      <c r="FI60" s="198"/>
      <c r="FJ60" s="198"/>
      <c r="FK60" s="198"/>
      <c r="FL60" s="198"/>
      <c r="FM60" s="198"/>
      <c r="FN60" s="198"/>
      <c r="FO60" s="198"/>
      <c r="FP60" s="198"/>
      <c r="FQ60" s="198"/>
      <c r="FR60" s="198"/>
      <c r="FS60" s="198"/>
      <c r="FT60" s="198"/>
      <c r="FU60" s="198"/>
      <c r="FV60" s="198"/>
      <c r="FW60" s="198"/>
      <c r="FX60" s="198"/>
      <c r="FY60" s="198"/>
      <c r="FZ60" s="198"/>
      <c r="GA60" s="198"/>
      <c r="GB60" s="198"/>
      <c r="GC60" s="198"/>
      <c r="GD60" s="198"/>
      <c r="GE60" s="198"/>
      <c r="GF60" s="198"/>
      <c r="GG60" s="198"/>
      <c r="GH60" s="198"/>
      <c r="GI60" s="198"/>
      <c r="GJ60" s="198"/>
      <c r="GK60" s="198"/>
      <c r="GL60" s="198"/>
      <c r="GM60" s="198"/>
      <c r="GN60" s="198"/>
      <c r="GO60" s="198"/>
      <c r="GP60" s="198"/>
      <c r="GQ60" s="198"/>
      <c r="GR60" s="198"/>
      <c r="GS60" s="198"/>
      <c r="GT60" s="198"/>
      <c r="GU60" s="198"/>
      <c r="GV60" s="198"/>
      <c r="GW60" s="198"/>
      <c r="GX60" s="198"/>
      <c r="GY60" s="198"/>
      <c r="GZ60" s="198"/>
      <c r="HA60" s="198"/>
      <c r="HB60" s="198"/>
      <c r="HC60" s="198"/>
      <c r="HD60" s="198"/>
      <c r="HE60" s="198"/>
      <c r="HF60" s="198"/>
      <c r="HG60" s="198"/>
      <c r="HH60" s="198"/>
      <c r="HI60" s="198"/>
      <c r="HJ60" s="198"/>
      <c r="HK60" s="198"/>
      <c r="HL60" s="198"/>
      <c r="HM60" s="198"/>
      <c r="HN60" s="198"/>
      <c r="HO60" s="198"/>
      <c r="HP60" s="198"/>
      <c r="HQ60" s="198"/>
      <c r="HR60" s="198"/>
      <c r="HS60" s="198"/>
      <c r="HT60" s="198"/>
      <c r="HU60" s="198"/>
      <c r="HV60" s="198"/>
      <c r="HW60" s="198"/>
      <c r="HX60" s="198"/>
      <c r="HY60" s="198"/>
      <c r="HZ60" s="198"/>
      <c r="IA60" s="198"/>
      <c r="IB60" s="198"/>
      <c r="IC60" s="198"/>
      <c r="ID60" s="198"/>
      <c r="IE60" s="198"/>
      <c r="IF60" s="198"/>
      <c r="IG60" s="198"/>
      <c r="IH60" s="198"/>
      <c r="II60" s="198"/>
      <c r="IJ60" s="198"/>
      <c r="IK60" s="198"/>
      <c r="IL60" s="198"/>
      <c r="IM60" s="198"/>
      <c r="IN60" s="198"/>
      <c r="IO60" s="198"/>
      <c r="IP60" s="198"/>
      <c r="IQ60" s="198"/>
      <c r="IR60" s="198"/>
      <c r="IS60" s="198"/>
    </row>
    <row r="61" s="178" customFormat="1" customHeight="1" spans="1:253">
      <c r="A61" s="198"/>
      <c r="B61" s="198"/>
      <c r="C61" s="198"/>
      <c r="F61" s="198"/>
      <c r="G61" s="192">
        <v>60</v>
      </c>
      <c r="H61" s="193" t="s">
        <v>1647</v>
      </c>
      <c r="I61" s="193" t="s">
        <v>1189</v>
      </c>
      <c r="J61" s="218"/>
      <c r="K61" s="218"/>
      <c r="L61" s="21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c r="BC61" s="198"/>
      <c r="BD61" s="198"/>
      <c r="BE61" s="198"/>
      <c r="BF61" s="198"/>
      <c r="BG61" s="198"/>
      <c r="BH61" s="198"/>
      <c r="BI61" s="198"/>
      <c r="BJ61" s="198"/>
      <c r="BK61" s="198"/>
      <c r="BL61" s="198"/>
      <c r="BM61" s="198"/>
      <c r="BN61" s="198"/>
      <c r="BO61" s="198"/>
      <c r="BP61" s="198"/>
      <c r="BQ61" s="198"/>
      <c r="BR61" s="198"/>
      <c r="BS61" s="198"/>
      <c r="BT61" s="198"/>
      <c r="BU61" s="198"/>
      <c r="BV61" s="198"/>
      <c r="BW61" s="198"/>
      <c r="BX61" s="198"/>
      <c r="BY61" s="198"/>
      <c r="BZ61" s="198"/>
      <c r="CA61" s="198"/>
      <c r="CB61" s="198"/>
      <c r="CC61" s="198"/>
      <c r="CD61" s="198"/>
      <c r="CE61" s="198"/>
      <c r="CF61" s="198"/>
      <c r="CG61" s="198"/>
      <c r="CH61" s="198"/>
      <c r="CI61" s="198"/>
      <c r="CJ61" s="198"/>
      <c r="CK61" s="198"/>
      <c r="CL61" s="198"/>
      <c r="CM61" s="198"/>
      <c r="CN61" s="198"/>
      <c r="CO61" s="198"/>
      <c r="CP61" s="198"/>
      <c r="CQ61" s="198"/>
      <c r="CR61" s="198"/>
      <c r="CS61" s="198"/>
      <c r="CT61" s="198"/>
      <c r="CU61" s="198"/>
      <c r="CV61" s="198"/>
      <c r="CW61" s="198"/>
      <c r="CX61" s="198"/>
      <c r="CY61" s="198"/>
      <c r="CZ61" s="198"/>
      <c r="DA61" s="198"/>
      <c r="DB61" s="198"/>
      <c r="DC61" s="198"/>
      <c r="DD61" s="198"/>
      <c r="DE61" s="198"/>
      <c r="DF61" s="198"/>
      <c r="DG61" s="198"/>
      <c r="DH61" s="198"/>
      <c r="DI61" s="198"/>
      <c r="DJ61" s="198"/>
      <c r="DK61" s="198"/>
      <c r="DL61" s="198"/>
      <c r="DM61" s="198"/>
      <c r="DN61" s="198"/>
      <c r="DO61" s="198"/>
      <c r="DP61" s="198"/>
      <c r="DQ61" s="198"/>
      <c r="DR61" s="198"/>
      <c r="DS61" s="198"/>
      <c r="DT61" s="198"/>
      <c r="DU61" s="198"/>
      <c r="DV61" s="198"/>
      <c r="DW61" s="198"/>
      <c r="DX61" s="198"/>
      <c r="DY61" s="198"/>
      <c r="DZ61" s="198"/>
      <c r="EA61" s="198"/>
      <c r="EB61" s="198"/>
      <c r="EC61" s="198"/>
      <c r="ED61" s="198"/>
      <c r="EE61" s="198"/>
      <c r="EF61" s="198"/>
      <c r="EG61" s="198"/>
      <c r="EH61" s="198"/>
      <c r="EI61" s="198"/>
      <c r="EJ61" s="198"/>
      <c r="EK61" s="198"/>
      <c r="EL61" s="198"/>
      <c r="EM61" s="198"/>
      <c r="EN61" s="198"/>
      <c r="EO61" s="198"/>
      <c r="EP61" s="198"/>
      <c r="EQ61" s="198"/>
      <c r="ER61" s="198"/>
      <c r="ES61" s="198"/>
      <c r="ET61" s="198"/>
      <c r="EU61" s="198"/>
      <c r="EV61" s="198"/>
      <c r="EW61" s="198"/>
      <c r="EX61" s="198"/>
      <c r="EY61" s="198"/>
      <c r="EZ61" s="198"/>
      <c r="FA61" s="198"/>
      <c r="FB61" s="198"/>
      <c r="FC61" s="198"/>
      <c r="FD61" s="198"/>
      <c r="FE61" s="198"/>
      <c r="FF61" s="198"/>
      <c r="FG61" s="198"/>
      <c r="FH61" s="198"/>
      <c r="FI61" s="198"/>
      <c r="FJ61" s="198"/>
      <c r="FK61" s="198"/>
      <c r="FL61" s="198"/>
      <c r="FM61" s="198"/>
      <c r="FN61" s="198"/>
      <c r="FO61" s="198"/>
      <c r="FP61" s="198"/>
      <c r="FQ61" s="198"/>
      <c r="FR61" s="198"/>
      <c r="FS61" s="198"/>
      <c r="FT61" s="198"/>
      <c r="FU61" s="198"/>
      <c r="FV61" s="198"/>
      <c r="FW61" s="198"/>
      <c r="FX61" s="198"/>
      <c r="FY61" s="198"/>
      <c r="FZ61" s="198"/>
      <c r="GA61" s="198"/>
      <c r="GB61" s="198"/>
      <c r="GC61" s="198"/>
      <c r="GD61" s="198"/>
      <c r="GE61" s="198"/>
      <c r="GF61" s="198"/>
      <c r="GG61" s="198"/>
      <c r="GH61" s="198"/>
      <c r="GI61" s="198"/>
      <c r="GJ61" s="198"/>
      <c r="GK61" s="198"/>
      <c r="GL61" s="198"/>
      <c r="GM61" s="198"/>
      <c r="GN61" s="198"/>
      <c r="GO61" s="198"/>
      <c r="GP61" s="198"/>
      <c r="GQ61" s="198"/>
      <c r="GR61" s="198"/>
      <c r="GS61" s="198"/>
      <c r="GT61" s="198"/>
      <c r="GU61" s="198"/>
      <c r="GV61" s="198"/>
      <c r="GW61" s="198"/>
      <c r="GX61" s="198"/>
      <c r="GY61" s="198"/>
      <c r="GZ61" s="198"/>
      <c r="HA61" s="198"/>
      <c r="HB61" s="198"/>
      <c r="HC61" s="198"/>
      <c r="HD61" s="198"/>
      <c r="HE61" s="198"/>
      <c r="HF61" s="198"/>
      <c r="HG61" s="198"/>
      <c r="HH61" s="198"/>
      <c r="HI61" s="198"/>
      <c r="HJ61" s="198"/>
      <c r="HK61" s="198"/>
      <c r="HL61" s="198"/>
      <c r="HM61" s="198"/>
      <c r="HN61" s="198"/>
      <c r="HO61" s="198"/>
      <c r="HP61" s="198"/>
      <c r="HQ61" s="198"/>
      <c r="HR61" s="198"/>
      <c r="HS61" s="198"/>
      <c r="HT61" s="198"/>
      <c r="HU61" s="198"/>
      <c r="HV61" s="198"/>
      <c r="HW61" s="198"/>
      <c r="HX61" s="198"/>
      <c r="HY61" s="198"/>
      <c r="HZ61" s="198"/>
      <c r="IA61" s="198"/>
      <c r="IB61" s="198"/>
      <c r="IC61" s="198"/>
      <c r="ID61" s="198"/>
      <c r="IE61" s="198"/>
      <c r="IF61" s="198"/>
      <c r="IG61" s="198"/>
      <c r="IH61" s="198"/>
      <c r="II61" s="198"/>
      <c r="IJ61" s="198"/>
      <c r="IK61" s="198"/>
      <c r="IL61" s="198"/>
      <c r="IM61" s="198"/>
      <c r="IN61" s="198"/>
      <c r="IO61" s="198"/>
      <c r="IP61" s="198"/>
      <c r="IQ61" s="198"/>
      <c r="IR61" s="198"/>
      <c r="IS61" s="198"/>
    </row>
    <row r="62" s="178" customFormat="1" customHeight="1" spans="1:253">
      <c r="A62" s="198"/>
      <c r="B62" s="198"/>
      <c r="C62" s="198"/>
      <c r="F62" s="198"/>
      <c r="G62" s="192">
        <v>61</v>
      </c>
      <c r="H62" s="193" t="s">
        <v>1648</v>
      </c>
      <c r="I62" s="193" t="s">
        <v>628</v>
      </c>
      <c r="J62" s="218"/>
      <c r="K62" s="218"/>
      <c r="L62" s="21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c r="BC62" s="198"/>
      <c r="BD62" s="198"/>
      <c r="BE62" s="198"/>
      <c r="BF62" s="198"/>
      <c r="BG62" s="198"/>
      <c r="BH62" s="198"/>
      <c r="BI62" s="198"/>
      <c r="BJ62" s="198"/>
      <c r="BK62" s="198"/>
      <c r="BL62" s="198"/>
      <c r="BM62" s="198"/>
      <c r="BN62" s="198"/>
      <c r="BO62" s="198"/>
      <c r="BP62" s="198"/>
      <c r="BQ62" s="198"/>
      <c r="BR62" s="198"/>
      <c r="BS62" s="198"/>
      <c r="BT62" s="198"/>
      <c r="BU62" s="198"/>
      <c r="BV62" s="198"/>
      <c r="BW62" s="198"/>
      <c r="BX62" s="198"/>
      <c r="BY62" s="198"/>
      <c r="BZ62" s="198"/>
      <c r="CA62" s="198"/>
      <c r="CB62" s="198"/>
      <c r="CC62" s="198"/>
      <c r="CD62" s="198"/>
      <c r="CE62" s="198"/>
      <c r="CF62" s="198"/>
      <c r="CG62" s="198"/>
      <c r="CH62" s="198"/>
      <c r="CI62" s="198"/>
      <c r="CJ62" s="198"/>
      <c r="CK62" s="198"/>
      <c r="CL62" s="198"/>
      <c r="CM62" s="198"/>
      <c r="CN62" s="198"/>
      <c r="CO62" s="198"/>
      <c r="CP62" s="198"/>
      <c r="CQ62" s="198"/>
      <c r="CR62" s="198"/>
      <c r="CS62" s="198"/>
      <c r="CT62" s="198"/>
      <c r="CU62" s="198"/>
      <c r="CV62" s="198"/>
      <c r="CW62" s="198"/>
      <c r="CX62" s="198"/>
      <c r="CY62" s="198"/>
      <c r="CZ62" s="198"/>
      <c r="DA62" s="198"/>
      <c r="DB62" s="198"/>
      <c r="DC62" s="198"/>
      <c r="DD62" s="198"/>
      <c r="DE62" s="198"/>
      <c r="DF62" s="198"/>
      <c r="DG62" s="198"/>
      <c r="DH62" s="198"/>
      <c r="DI62" s="198"/>
      <c r="DJ62" s="198"/>
      <c r="DK62" s="198"/>
      <c r="DL62" s="198"/>
      <c r="DM62" s="198"/>
      <c r="DN62" s="198"/>
      <c r="DO62" s="198"/>
      <c r="DP62" s="198"/>
      <c r="DQ62" s="198"/>
      <c r="DR62" s="198"/>
      <c r="DS62" s="198"/>
      <c r="DT62" s="198"/>
      <c r="DU62" s="198"/>
      <c r="DV62" s="198"/>
      <c r="DW62" s="198"/>
      <c r="DX62" s="198"/>
      <c r="DY62" s="198"/>
      <c r="DZ62" s="198"/>
      <c r="EA62" s="198"/>
      <c r="EB62" s="198"/>
      <c r="EC62" s="198"/>
      <c r="ED62" s="198"/>
      <c r="EE62" s="198"/>
      <c r="EF62" s="198"/>
      <c r="EG62" s="198"/>
      <c r="EH62" s="198"/>
      <c r="EI62" s="198"/>
      <c r="EJ62" s="198"/>
      <c r="EK62" s="198"/>
      <c r="EL62" s="198"/>
      <c r="EM62" s="198"/>
      <c r="EN62" s="198"/>
      <c r="EO62" s="198"/>
      <c r="EP62" s="198"/>
      <c r="EQ62" s="198"/>
      <c r="ER62" s="198"/>
      <c r="ES62" s="198"/>
      <c r="ET62" s="198"/>
      <c r="EU62" s="198"/>
      <c r="EV62" s="198"/>
      <c r="EW62" s="198"/>
      <c r="EX62" s="198"/>
      <c r="EY62" s="198"/>
      <c r="EZ62" s="198"/>
      <c r="FA62" s="198"/>
      <c r="FB62" s="198"/>
      <c r="FC62" s="198"/>
      <c r="FD62" s="198"/>
      <c r="FE62" s="198"/>
      <c r="FF62" s="198"/>
      <c r="FG62" s="198"/>
      <c r="FH62" s="198"/>
      <c r="FI62" s="198"/>
      <c r="FJ62" s="198"/>
      <c r="FK62" s="198"/>
      <c r="FL62" s="198"/>
      <c r="FM62" s="198"/>
      <c r="FN62" s="198"/>
      <c r="FO62" s="198"/>
      <c r="FP62" s="198"/>
      <c r="FQ62" s="198"/>
      <c r="FR62" s="198"/>
      <c r="FS62" s="198"/>
      <c r="FT62" s="198"/>
      <c r="FU62" s="198"/>
      <c r="FV62" s="198"/>
      <c r="FW62" s="198"/>
      <c r="FX62" s="198"/>
      <c r="FY62" s="198"/>
      <c r="FZ62" s="198"/>
      <c r="GA62" s="198"/>
      <c r="GB62" s="198"/>
      <c r="GC62" s="198"/>
      <c r="GD62" s="198"/>
      <c r="GE62" s="198"/>
      <c r="GF62" s="198"/>
      <c r="GG62" s="198"/>
      <c r="GH62" s="198"/>
      <c r="GI62" s="198"/>
      <c r="GJ62" s="198"/>
      <c r="GK62" s="198"/>
      <c r="GL62" s="198"/>
      <c r="GM62" s="198"/>
      <c r="GN62" s="198"/>
      <c r="GO62" s="198"/>
      <c r="GP62" s="198"/>
      <c r="GQ62" s="198"/>
      <c r="GR62" s="198"/>
      <c r="GS62" s="198"/>
      <c r="GT62" s="198"/>
      <c r="GU62" s="198"/>
      <c r="GV62" s="198"/>
      <c r="GW62" s="198"/>
      <c r="GX62" s="198"/>
      <c r="GY62" s="198"/>
      <c r="GZ62" s="198"/>
      <c r="HA62" s="198"/>
      <c r="HB62" s="198"/>
      <c r="HC62" s="198"/>
      <c r="HD62" s="198"/>
      <c r="HE62" s="198"/>
      <c r="HF62" s="198"/>
      <c r="HG62" s="198"/>
      <c r="HH62" s="198"/>
      <c r="HI62" s="198"/>
      <c r="HJ62" s="198"/>
      <c r="HK62" s="198"/>
      <c r="HL62" s="198"/>
      <c r="HM62" s="198"/>
      <c r="HN62" s="198"/>
      <c r="HO62" s="198"/>
      <c r="HP62" s="198"/>
      <c r="HQ62" s="198"/>
      <c r="HR62" s="198"/>
      <c r="HS62" s="198"/>
      <c r="HT62" s="198"/>
      <c r="HU62" s="198"/>
      <c r="HV62" s="198"/>
      <c r="HW62" s="198"/>
      <c r="HX62" s="198"/>
      <c r="HY62" s="198"/>
      <c r="HZ62" s="198"/>
      <c r="IA62" s="198"/>
      <c r="IB62" s="198"/>
      <c r="IC62" s="198"/>
      <c r="ID62" s="198"/>
      <c r="IE62" s="198"/>
      <c r="IF62" s="198"/>
      <c r="IG62" s="198"/>
      <c r="IH62" s="198"/>
      <c r="II62" s="198"/>
      <c r="IJ62" s="198"/>
      <c r="IK62" s="198"/>
      <c r="IL62" s="198"/>
      <c r="IM62" s="198"/>
      <c r="IN62" s="198"/>
      <c r="IO62" s="198"/>
      <c r="IP62" s="198"/>
      <c r="IQ62" s="198"/>
      <c r="IR62" s="198"/>
      <c r="IS62" s="198"/>
    </row>
    <row r="63" s="178" customFormat="1" customHeight="1" spans="1:253">
      <c r="A63" s="198"/>
      <c r="B63" s="198"/>
      <c r="C63" s="198"/>
      <c r="G63" s="192">
        <v>62</v>
      </c>
      <c r="H63" s="193" t="s">
        <v>1649</v>
      </c>
      <c r="I63" s="193" t="s">
        <v>1348</v>
      </c>
      <c r="J63" s="218"/>
      <c r="K63" s="218"/>
      <c r="L63" s="21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98"/>
      <c r="AM63" s="198"/>
      <c r="AN63" s="198"/>
      <c r="AO63" s="198"/>
      <c r="AP63" s="198"/>
      <c r="AQ63" s="198"/>
      <c r="AR63" s="198"/>
      <c r="AS63" s="198"/>
      <c r="AT63" s="198"/>
      <c r="AU63" s="198"/>
      <c r="AV63" s="198"/>
      <c r="AW63" s="198"/>
      <c r="AX63" s="198"/>
      <c r="AY63" s="198"/>
      <c r="AZ63" s="198"/>
      <c r="BA63" s="198"/>
      <c r="BB63" s="198"/>
      <c r="BC63" s="198"/>
      <c r="BD63" s="198"/>
      <c r="BE63" s="198"/>
      <c r="BF63" s="198"/>
      <c r="BG63" s="198"/>
      <c r="BH63" s="198"/>
      <c r="BI63" s="198"/>
      <c r="BJ63" s="198"/>
      <c r="BK63" s="198"/>
      <c r="BL63" s="198"/>
      <c r="BM63" s="198"/>
      <c r="BN63" s="198"/>
      <c r="BO63" s="198"/>
      <c r="BP63" s="198"/>
      <c r="BQ63" s="198"/>
      <c r="BR63" s="198"/>
      <c r="BS63" s="198"/>
      <c r="BT63" s="198"/>
      <c r="BU63" s="198"/>
      <c r="BV63" s="198"/>
      <c r="BW63" s="198"/>
      <c r="BX63" s="198"/>
      <c r="BY63" s="198"/>
      <c r="BZ63" s="198"/>
      <c r="CA63" s="198"/>
      <c r="CB63" s="198"/>
      <c r="CC63" s="198"/>
      <c r="CD63" s="198"/>
      <c r="CE63" s="198"/>
      <c r="CF63" s="198"/>
      <c r="CG63" s="198"/>
      <c r="CH63" s="198"/>
      <c r="CI63" s="198"/>
      <c r="CJ63" s="198"/>
      <c r="CK63" s="198"/>
      <c r="CL63" s="198"/>
      <c r="CM63" s="198"/>
      <c r="CN63" s="198"/>
      <c r="CO63" s="198"/>
      <c r="CP63" s="198"/>
      <c r="CQ63" s="198"/>
      <c r="CR63" s="198"/>
      <c r="CS63" s="198"/>
      <c r="CT63" s="198"/>
      <c r="CU63" s="198"/>
      <c r="CV63" s="198"/>
      <c r="CW63" s="198"/>
      <c r="CX63" s="198"/>
      <c r="CY63" s="198"/>
      <c r="CZ63" s="198"/>
      <c r="DA63" s="198"/>
      <c r="DB63" s="198"/>
      <c r="DC63" s="198"/>
      <c r="DD63" s="198"/>
      <c r="DE63" s="198"/>
      <c r="DF63" s="198"/>
      <c r="DG63" s="198"/>
      <c r="DH63" s="198"/>
      <c r="DI63" s="198"/>
      <c r="DJ63" s="198"/>
      <c r="DK63" s="198"/>
      <c r="DL63" s="198"/>
      <c r="DM63" s="198"/>
      <c r="DN63" s="198"/>
      <c r="DO63" s="198"/>
      <c r="DP63" s="198"/>
      <c r="DQ63" s="198"/>
      <c r="DR63" s="198"/>
      <c r="DS63" s="198"/>
      <c r="DT63" s="198"/>
      <c r="DU63" s="198"/>
      <c r="DV63" s="198"/>
      <c r="DW63" s="198"/>
      <c r="DX63" s="198"/>
      <c r="DY63" s="198"/>
      <c r="DZ63" s="198"/>
      <c r="EA63" s="198"/>
      <c r="EB63" s="198"/>
      <c r="EC63" s="198"/>
      <c r="ED63" s="198"/>
      <c r="EE63" s="198"/>
      <c r="EF63" s="198"/>
      <c r="EG63" s="198"/>
      <c r="EH63" s="198"/>
      <c r="EI63" s="198"/>
      <c r="EJ63" s="198"/>
      <c r="EK63" s="198"/>
      <c r="EL63" s="198"/>
      <c r="EM63" s="198"/>
      <c r="EN63" s="198"/>
      <c r="EO63" s="198"/>
      <c r="EP63" s="198"/>
      <c r="EQ63" s="198"/>
      <c r="ER63" s="198"/>
      <c r="ES63" s="198"/>
      <c r="ET63" s="198"/>
      <c r="EU63" s="198"/>
      <c r="EV63" s="198"/>
      <c r="EW63" s="198"/>
      <c r="EX63" s="198"/>
      <c r="EY63" s="198"/>
      <c r="EZ63" s="198"/>
      <c r="FA63" s="198"/>
      <c r="FB63" s="198"/>
      <c r="FC63" s="198"/>
      <c r="FD63" s="198"/>
      <c r="FE63" s="198"/>
      <c r="FF63" s="198"/>
      <c r="FG63" s="198"/>
      <c r="FH63" s="198"/>
      <c r="FI63" s="198"/>
      <c r="FJ63" s="198"/>
      <c r="FK63" s="198"/>
      <c r="FL63" s="198"/>
      <c r="FM63" s="198"/>
      <c r="FN63" s="198"/>
      <c r="FO63" s="198"/>
      <c r="FP63" s="198"/>
      <c r="FQ63" s="198"/>
      <c r="FR63" s="198"/>
      <c r="FS63" s="198"/>
      <c r="FT63" s="198"/>
      <c r="FU63" s="198"/>
      <c r="FV63" s="198"/>
      <c r="FW63" s="198"/>
      <c r="FX63" s="198"/>
      <c r="FY63" s="198"/>
      <c r="FZ63" s="198"/>
      <c r="GA63" s="198"/>
      <c r="GB63" s="198"/>
      <c r="GC63" s="198"/>
      <c r="GD63" s="198"/>
      <c r="GE63" s="198"/>
      <c r="GF63" s="198"/>
      <c r="GG63" s="198"/>
      <c r="GH63" s="198"/>
      <c r="GI63" s="198"/>
      <c r="GJ63" s="198"/>
      <c r="GK63" s="198"/>
      <c r="GL63" s="198"/>
      <c r="GM63" s="198"/>
      <c r="GN63" s="198"/>
      <c r="GO63" s="198"/>
      <c r="GP63" s="198"/>
      <c r="GQ63" s="198"/>
      <c r="GR63" s="198"/>
      <c r="GS63" s="198"/>
      <c r="GT63" s="198"/>
      <c r="GU63" s="198"/>
      <c r="GV63" s="198"/>
      <c r="GW63" s="198"/>
      <c r="GX63" s="198"/>
      <c r="GY63" s="198"/>
      <c r="GZ63" s="198"/>
      <c r="HA63" s="198"/>
      <c r="HB63" s="198"/>
      <c r="HC63" s="198"/>
      <c r="HD63" s="198"/>
      <c r="HE63" s="198"/>
      <c r="HF63" s="198"/>
      <c r="HG63" s="198"/>
      <c r="HH63" s="198"/>
      <c r="HI63" s="198"/>
      <c r="HJ63" s="198"/>
      <c r="HK63" s="198"/>
      <c r="HL63" s="198"/>
      <c r="HM63" s="198"/>
      <c r="HN63" s="198"/>
      <c r="HO63" s="198"/>
      <c r="HP63" s="198"/>
      <c r="HQ63" s="198"/>
      <c r="HR63" s="198"/>
      <c r="HS63" s="198"/>
      <c r="HT63" s="198"/>
      <c r="HU63" s="198"/>
      <c r="HV63" s="198"/>
      <c r="HW63" s="198"/>
      <c r="HX63" s="198"/>
      <c r="HY63" s="198"/>
      <c r="HZ63" s="198"/>
      <c r="IA63" s="198"/>
      <c r="IB63" s="198"/>
      <c r="IC63" s="198"/>
      <c r="ID63" s="198"/>
      <c r="IE63" s="198"/>
      <c r="IF63" s="198"/>
      <c r="IG63" s="198"/>
      <c r="IH63" s="198"/>
      <c r="II63" s="198"/>
      <c r="IJ63" s="198"/>
      <c r="IK63" s="198"/>
      <c r="IL63" s="198"/>
      <c r="IM63" s="198"/>
      <c r="IN63" s="198"/>
      <c r="IO63" s="198"/>
      <c r="IP63" s="198"/>
      <c r="IQ63" s="198"/>
      <c r="IR63" s="198"/>
      <c r="IS63" s="198"/>
    </row>
    <row r="64" s="178" customFormat="1" customHeight="1" spans="1:253">
      <c r="A64" s="198"/>
      <c r="B64" s="198"/>
      <c r="C64" s="198"/>
      <c r="G64" s="192">
        <v>63</v>
      </c>
      <c r="H64" s="193" t="s">
        <v>1650</v>
      </c>
      <c r="I64" s="193" t="s">
        <v>1651</v>
      </c>
      <c r="J64" s="218"/>
      <c r="K64" s="218"/>
      <c r="L64" s="21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8"/>
      <c r="BR64" s="198"/>
      <c r="BS64" s="198"/>
      <c r="BT64" s="198"/>
      <c r="BU64" s="198"/>
      <c r="BV64" s="198"/>
      <c r="BW64" s="198"/>
      <c r="BX64" s="198"/>
      <c r="BY64" s="198"/>
      <c r="BZ64" s="198"/>
      <c r="CA64" s="198"/>
      <c r="CB64" s="198"/>
      <c r="CC64" s="198"/>
      <c r="CD64" s="198"/>
      <c r="CE64" s="198"/>
      <c r="CF64" s="198"/>
      <c r="CG64" s="198"/>
      <c r="CH64" s="198"/>
      <c r="CI64" s="198"/>
      <c r="CJ64" s="198"/>
      <c r="CK64" s="198"/>
      <c r="CL64" s="198"/>
      <c r="CM64" s="198"/>
      <c r="CN64" s="198"/>
      <c r="CO64" s="198"/>
      <c r="CP64" s="198"/>
      <c r="CQ64" s="198"/>
      <c r="CR64" s="198"/>
      <c r="CS64" s="198"/>
      <c r="CT64" s="198"/>
      <c r="CU64" s="198"/>
      <c r="CV64" s="198"/>
      <c r="CW64" s="198"/>
      <c r="CX64" s="198"/>
      <c r="CY64" s="198"/>
      <c r="CZ64" s="198"/>
      <c r="DA64" s="198"/>
      <c r="DB64" s="198"/>
      <c r="DC64" s="198"/>
      <c r="DD64" s="198"/>
      <c r="DE64" s="198"/>
      <c r="DF64" s="198"/>
      <c r="DG64" s="198"/>
      <c r="DH64" s="198"/>
      <c r="DI64" s="198"/>
      <c r="DJ64" s="198"/>
      <c r="DK64" s="198"/>
      <c r="DL64" s="198"/>
      <c r="DM64" s="198"/>
      <c r="DN64" s="198"/>
      <c r="DO64" s="198"/>
      <c r="DP64" s="198"/>
      <c r="DQ64" s="198"/>
      <c r="DR64" s="198"/>
      <c r="DS64" s="198"/>
      <c r="DT64" s="198"/>
      <c r="DU64" s="198"/>
      <c r="DV64" s="198"/>
      <c r="DW64" s="198"/>
      <c r="DX64" s="198"/>
      <c r="DY64" s="198"/>
      <c r="DZ64" s="198"/>
      <c r="EA64" s="198"/>
      <c r="EB64" s="198"/>
      <c r="EC64" s="198"/>
      <c r="ED64" s="198"/>
      <c r="EE64" s="198"/>
      <c r="EF64" s="198"/>
      <c r="EG64" s="198"/>
      <c r="EH64" s="198"/>
      <c r="EI64" s="198"/>
      <c r="EJ64" s="198"/>
      <c r="EK64" s="198"/>
      <c r="EL64" s="198"/>
      <c r="EM64" s="198"/>
      <c r="EN64" s="198"/>
      <c r="EO64" s="198"/>
      <c r="EP64" s="198"/>
      <c r="EQ64" s="198"/>
      <c r="ER64" s="198"/>
      <c r="ES64" s="198"/>
      <c r="ET64" s="198"/>
      <c r="EU64" s="198"/>
      <c r="EV64" s="198"/>
      <c r="EW64" s="198"/>
      <c r="EX64" s="198"/>
      <c r="EY64" s="198"/>
      <c r="EZ64" s="198"/>
      <c r="FA64" s="198"/>
      <c r="FB64" s="198"/>
      <c r="FC64" s="198"/>
      <c r="FD64" s="198"/>
      <c r="FE64" s="198"/>
      <c r="FF64" s="198"/>
      <c r="FG64" s="198"/>
      <c r="FH64" s="198"/>
      <c r="FI64" s="198"/>
      <c r="FJ64" s="198"/>
      <c r="FK64" s="198"/>
      <c r="FL64" s="198"/>
      <c r="FM64" s="198"/>
      <c r="FN64" s="198"/>
      <c r="FO64" s="198"/>
      <c r="FP64" s="198"/>
      <c r="FQ64" s="198"/>
      <c r="FR64" s="198"/>
      <c r="FS64" s="198"/>
      <c r="FT64" s="198"/>
      <c r="FU64" s="198"/>
      <c r="FV64" s="198"/>
      <c r="FW64" s="198"/>
      <c r="FX64" s="198"/>
      <c r="FY64" s="198"/>
      <c r="FZ64" s="198"/>
      <c r="GA64" s="198"/>
      <c r="GB64" s="198"/>
      <c r="GC64" s="198"/>
      <c r="GD64" s="198"/>
      <c r="GE64" s="198"/>
      <c r="GF64" s="198"/>
      <c r="GG64" s="198"/>
      <c r="GH64" s="198"/>
      <c r="GI64" s="198"/>
      <c r="GJ64" s="198"/>
      <c r="GK64" s="198"/>
      <c r="GL64" s="198"/>
      <c r="GM64" s="198"/>
      <c r="GN64" s="198"/>
      <c r="GO64" s="198"/>
      <c r="GP64" s="198"/>
      <c r="GQ64" s="198"/>
      <c r="GR64" s="198"/>
      <c r="GS64" s="198"/>
      <c r="GT64" s="198"/>
      <c r="GU64" s="198"/>
      <c r="GV64" s="198"/>
      <c r="GW64" s="198"/>
      <c r="GX64" s="198"/>
      <c r="GY64" s="198"/>
      <c r="GZ64" s="198"/>
      <c r="HA64" s="198"/>
      <c r="HB64" s="198"/>
      <c r="HC64" s="198"/>
      <c r="HD64" s="198"/>
      <c r="HE64" s="198"/>
      <c r="HF64" s="198"/>
      <c r="HG64" s="198"/>
      <c r="HH64" s="198"/>
      <c r="HI64" s="198"/>
      <c r="HJ64" s="198"/>
      <c r="HK64" s="198"/>
      <c r="HL64" s="198"/>
      <c r="HM64" s="198"/>
      <c r="HN64" s="198"/>
      <c r="HO64" s="198"/>
      <c r="HP64" s="198"/>
      <c r="HQ64" s="198"/>
      <c r="HR64" s="198"/>
      <c r="HS64" s="198"/>
      <c r="HT64" s="198"/>
      <c r="HU64" s="198"/>
      <c r="HV64" s="198"/>
      <c r="HW64" s="198"/>
      <c r="HX64" s="198"/>
      <c r="HY64" s="198"/>
      <c r="HZ64" s="198"/>
      <c r="IA64" s="198"/>
      <c r="IB64" s="198"/>
      <c r="IC64" s="198"/>
      <c r="ID64" s="198"/>
      <c r="IE64" s="198"/>
      <c r="IF64" s="198"/>
      <c r="IG64" s="198"/>
      <c r="IH64" s="198"/>
      <c r="II64" s="198"/>
      <c r="IJ64" s="198"/>
      <c r="IK64" s="198"/>
      <c r="IL64" s="198"/>
      <c r="IM64" s="198"/>
      <c r="IN64" s="198"/>
      <c r="IO64" s="198"/>
      <c r="IP64" s="198"/>
      <c r="IQ64" s="198"/>
      <c r="IR64" s="198"/>
      <c r="IS64" s="198"/>
    </row>
    <row r="65" s="178" customFormat="1" customHeight="1" spans="1:253">
      <c r="A65" s="198"/>
      <c r="B65" s="198"/>
      <c r="C65" s="198"/>
      <c r="G65" s="192">
        <v>64</v>
      </c>
      <c r="H65" s="193" t="s">
        <v>1652</v>
      </c>
      <c r="I65" s="193" t="s">
        <v>1653</v>
      </c>
      <c r="J65" s="218"/>
      <c r="K65" s="218"/>
      <c r="L65" s="218"/>
      <c r="M65" s="198"/>
      <c r="N65" s="198"/>
      <c r="O65" s="198"/>
      <c r="P65" s="198"/>
      <c r="Q65" s="198"/>
      <c r="R65" s="198"/>
      <c r="S65" s="198"/>
      <c r="T65" s="198"/>
      <c r="U65" s="198"/>
      <c r="V65" s="198"/>
      <c r="W65" s="198"/>
      <c r="X65" s="198"/>
      <c r="Y65" s="198"/>
      <c r="Z65" s="198"/>
      <c r="AA65" s="198"/>
      <c r="AB65" s="198"/>
      <c r="AC65" s="198"/>
      <c r="AD65" s="198"/>
      <c r="AE65" s="198"/>
      <c r="AF65" s="198"/>
      <c r="AG65" s="198"/>
      <c r="AH65" s="198"/>
      <c r="AI65" s="198"/>
      <c r="AJ65" s="198"/>
      <c r="AK65" s="198"/>
      <c r="AL65" s="198"/>
      <c r="AM65" s="198"/>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8"/>
      <c r="BR65" s="198"/>
      <c r="BS65" s="198"/>
      <c r="BT65" s="198"/>
      <c r="BU65" s="198"/>
      <c r="BV65" s="198"/>
      <c r="BW65" s="198"/>
      <c r="BX65" s="198"/>
      <c r="BY65" s="198"/>
      <c r="BZ65" s="198"/>
      <c r="CA65" s="198"/>
      <c r="CB65" s="198"/>
      <c r="CC65" s="198"/>
      <c r="CD65" s="198"/>
      <c r="CE65" s="198"/>
      <c r="CF65" s="198"/>
      <c r="CG65" s="198"/>
      <c r="CH65" s="198"/>
      <c r="CI65" s="198"/>
      <c r="CJ65" s="198"/>
      <c r="CK65" s="198"/>
      <c r="CL65" s="198"/>
      <c r="CM65" s="198"/>
      <c r="CN65" s="198"/>
      <c r="CO65" s="198"/>
      <c r="CP65" s="198"/>
      <c r="CQ65" s="198"/>
      <c r="CR65" s="198"/>
      <c r="CS65" s="198"/>
      <c r="CT65" s="198"/>
      <c r="CU65" s="198"/>
      <c r="CV65" s="198"/>
      <c r="CW65" s="198"/>
      <c r="CX65" s="198"/>
      <c r="CY65" s="198"/>
      <c r="CZ65" s="198"/>
      <c r="DA65" s="198"/>
      <c r="DB65" s="198"/>
      <c r="DC65" s="198"/>
      <c r="DD65" s="198"/>
      <c r="DE65" s="198"/>
      <c r="DF65" s="198"/>
      <c r="DG65" s="198"/>
      <c r="DH65" s="198"/>
      <c r="DI65" s="198"/>
      <c r="DJ65" s="198"/>
      <c r="DK65" s="198"/>
      <c r="DL65" s="198"/>
      <c r="DM65" s="198"/>
      <c r="DN65" s="198"/>
      <c r="DO65" s="198"/>
      <c r="DP65" s="198"/>
      <c r="DQ65" s="198"/>
      <c r="DR65" s="198"/>
      <c r="DS65" s="198"/>
      <c r="DT65" s="198"/>
      <c r="DU65" s="198"/>
      <c r="DV65" s="198"/>
      <c r="DW65" s="198"/>
      <c r="DX65" s="198"/>
      <c r="DY65" s="198"/>
      <c r="DZ65" s="198"/>
      <c r="EA65" s="198"/>
      <c r="EB65" s="198"/>
      <c r="EC65" s="198"/>
      <c r="ED65" s="198"/>
      <c r="EE65" s="198"/>
      <c r="EF65" s="198"/>
      <c r="EG65" s="198"/>
      <c r="EH65" s="198"/>
      <c r="EI65" s="198"/>
      <c r="EJ65" s="198"/>
      <c r="EK65" s="198"/>
      <c r="EL65" s="198"/>
      <c r="EM65" s="198"/>
      <c r="EN65" s="198"/>
      <c r="EO65" s="198"/>
      <c r="EP65" s="198"/>
      <c r="EQ65" s="198"/>
      <c r="ER65" s="198"/>
      <c r="ES65" s="198"/>
      <c r="ET65" s="198"/>
      <c r="EU65" s="198"/>
      <c r="EV65" s="198"/>
      <c r="EW65" s="198"/>
      <c r="EX65" s="198"/>
      <c r="EY65" s="198"/>
      <c r="EZ65" s="198"/>
      <c r="FA65" s="198"/>
      <c r="FB65" s="198"/>
      <c r="FC65" s="198"/>
      <c r="FD65" s="198"/>
      <c r="FE65" s="198"/>
      <c r="FF65" s="198"/>
      <c r="FG65" s="198"/>
      <c r="FH65" s="198"/>
      <c r="FI65" s="198"/>
      <c r="FJ65" s="198"/>
      <c r="FK65" s="198"/>
      <c r="FL65" s="198"/>
      <c r="FM65" s="198"/>
      <c r="FN65" s="198"/>
      <c r="FO65" s="198"/>
      <c r="FP65" s="198"/>
      <c r="FQ65" s="198"/>
      <c r="FR65" s="198"/>
      <c r="FS65" s="198"/>
      <c r="FT65" s="198"/>
      <c r="FU65" s="198"/>
      <c r="FV65" s="198"/>
      <c r="FW65" s="198"/>
      <c r="FX65" s="198"/>
      <c r="FY65" s="198"/>
      <c r="FZ65" s="198"/>
      <c r="GA65" s="198"/>
      <c r="GB65" s="198"/>
      <c r="GC65" s="198"/>
      <c r="GD65" s="198"/>
      <c r="GE65" s="198"/>
      <c r="GF65" s="198"/>
      <c r="GG65" s="198"/>
      <c r="GH65" s="198"/>
      <c r="GI65" s="198"/>
      <c r="GJ65" s="198"/>
      <c r="GK65" s="198"/>
      <c r="GL65" s="198"/>
      <c r="GM65" s="198"/>
      <c r="GN65" s="198"/>
      <c r="GO65" s="198"/>
      <c r="GP65" s="198"/>
      <c r="GQ65" s="198"/>
      <c r="GR65" s="198"/>
      <c r="GS65" s="198"/>
      <c r="GT65" s="198"/>
      <c r="GU65" s="198"/>
      <c r="GV65" s="198"/>
      <c r="GW65" s="198"/>
      <c r="GX65" s="198"/>
      <c r="GY65" s="198"/>
      <c r="GZ65" s="198"/>
      <c r="HA65" s="198"/>
      <c r="HB65" s="198"/>
      <c r="HC65" s="198"/>
      <c r="HD65" s="198"/>
      <c r="HE65" s="198"/>
      <c r="HF65" s="198"/>
      <c r="HG65" s="198"/>
      <c r="HH65" s="198"/>
      <c r="HI65" s="198"/>
      <c r="HJ65" s="198"/>
      <c r="HK65" s="198"/>
      <c r="HL65" s="198"/>
      <c r="HM65" s="198"/>
      <c r="HN65" s="198"/>
      <c r="HO65" s="198"/>
      <c r="HP65" s="198"/>
      <c r="HQ65" s="198"/>
      <c r="HR65" s="198"/>
      <c r="HS65" s="198"/>
      <c r="HT65" s="198"/>
      <c r="HU65" s="198"/>
      <c r="HV65" s="198"/>
      <c r="HW65" s="198"/>
      <c r="HX65" s="198"/>
      <c r="HY65" s="198"/>
      <c r="HZ65" s="198"/>
      <c r="IA65" s="198"/>
      <c r="IB65" s="198"/>
      <c r="IC65" s="198"/>
      <c r="ID65" s="198"/>
      <c r="IE65" s="198"/>
      <c r="IF65" s="198"/>
      <c r="IG65" s="198"/>
      <c r="IH65" s="198"/>
      <c r="II65" s="198"/>
      <c r="IJ65" s="198"/>
      <c r="IK65" s="198"/>
      <c r="IL65" s="198"/>
      <c r="IM65" s="198"/>
      <c r="IN65" s="198"/>
      <c r="IO65" s="198"/>
      <c r="IP65" s="198"/>
      <c r="IQ65" s="198"/>
      <c r="IR65" s="198"/>
      <c r="IS65" s="198"/>
    </row>
    <row r="66" s="178" customFormat="1" customHeight="1" spans="1:253">
      <c r="A66" s="198"/>
      <c r="B66" s="198"/>
      <c r="C66" s="198"/>
      <c r="G66" s="192">
        <v>65</v>
      </c>
      <c r="H66" s="193" t="s">
        <v>1654</v>
      </c>
      <c r="I66" s="193" t="s">
        <v>1447</v>
      </c>
      <c r="J66" s="218"/>
      <c r="K66" s="218"/>
      <c r="L66" s="21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c r="BV66" s="198"/>
      <c r="BW66" s="198"/>
      <c r="BX66" s="198"/>
      <c r="BY66" s="198"/>
      <c r="BZ66" s="198"/>
      <c r="CA66" s="198"/>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198"/>
      <c r="CZ66" s="198"/>
      <c r="DA66" s="198"/>
      <c r="DB66" s="198"/>
      <c r="DC66" s="198"/>
      <c r="DD66" s="198"/>
      <c r="DE66" s="198"/>
      <c r="DF66" s="198"/>
      <c r="DG66" s="198"/>
      <c r="DH66" s="198"/>
      <c r="DI66" s="198"/>
      <c r="DJ66" s="198"/>
      <c r="DK66" s="198"/>
      <c r="DL66" s="198"/>
      <c r="DM66" s="198"/>
      <c r="DN66" s="198"/>
      <c r="DO66" s="198"/>
      <c r="DP66" s="198"/>
      <c r="DQ66" s="198"/>
      <c r="DR66" s="198"/>
      <c r="DS66" s="198"/>
      <c r="DT66" s="198"/>
      <c r="DU66" s="198"/>
      <c r="DV66" s="198"/>
      <c r="DW66" s="198"/>
      <c r="DX66" s="198"/>
      <c r="DY66" s="198"/>
      <c r="DZ66" s="198"/>
      <c r="EA66" s="198"/>
      <c r="EB66" s="198"/>
      <c r="EC66" s="198"/>
      <c r="ED66" s="198"/>
      <c r="EE66" s="198"/>
      <c r="EF66" s="198"/>
      <c r="EG66" s="198"/>
      <c r="EH66" s="198"/>
      <c r="EI66" s="198"/>
      <c r="EJ66" s="198"/>
      <c r="EK66" s="198"/>
      <c r="EL66" s="198"/>
      <c r="EM66" s="198"/>
      <c r="EN66" s="198"/>
      <c r="EO66" s="198"/>
      <c r="EP66" s="198"/>
      <c r="EQ66" s="198"/>
      <c r="ER66" s="198"/>
      <c r="ES66" s="198"/>
      <c r="ET66" s="198"/>
      <c r="EU66" s="198"/>
      <c r="EV66" s="198"/>
      <c r="EW66" s="198"/>
      <c r="EX66" s="198"/>
      <c r="EY66" s="198"/>
      <c r="EZ66" s="198"/>
      <c r="FA66" s="198"/>
      <c r="FB66" s="198"/>
      <c r="FC66" s="198"/>
      <c r="FD66" s="198"/>
      <c r="FE66" s="198"/>
      <c r="FF66" s="198"/>
      <c r="FG66" s="198"/>
      <c r="FH66" s="198"/>
      <c r="FI66" s="198"/>
      <c r="FJ66" s="198"/>
      <c r="FK66" s="198"/>
      <c r="FL66" s="198"/>
      <c r="FM66" s="198"/>
      <c r="FN66" s="198"/>
      <c r="FO66" s="198"/>
      <c r="FP66" s="198"/>
      <c r="FQ66" s="198"/>
      <c r="FR66" s="198"/>
      <c r="FS66" s="198"/>
      <c r="FT66" s="198"/>
      <c r="FU66" s="198"/>
      <c r="FV66" s="198"/>
      <c r="FW66" s="198"/>
      <c r="FX66" s="198"/>
      <c r="FY66" s="198"/>
      <c r="FZ66" s="198"/>
      <c r="GA66" s="198"/>
      <c r="GB66" s="198"/>
      <c r="GC66" s="198"/>
      <c r="GD66" s="198"/>
      <c r="GE66" s="198"/>
      <c r="GF66" s="198"/>
      <c r="GG66" s="198"/>
      <c r="GH66" s="198"/>
      <c r="GI66" s="198"/>
      <c r="GJ66" s="198"/>
      <c r="GK66" s="198"/>
      <c r="GL66" s="198"/>
      <c r="GM66" s="198"/>
      <c r="GN66" s="198"/>
      <c r="GO66" s="198"/>
      <c r="GP66" s="198"/>
      <c r="GQ66" s="198"/>
      <c r="GR66" s="198"/>
      <c r="GS66" s="198"/>
      <c r="GT66" s="198"/>
      <c r="GU66" s="198"/>
      <c r="GV66" s="198"/>
      <c r="GW66" s="198"/>
      <c r="GX66" s="198"/>
      <c r="GY66" s="198"/>
      <c r="GZ66" s="198"/>
      <c r="HA66" s="198"/>
      <c r="HB66" s="198"/>
      <c r="HC66" s="198"/>
      <c r="HD66" s="198"/>
      <c r="HE66" s="198"/>
      <c r="HF66" s="198"/>
      <c r="HG66" s="198"/>
      <c r="HH66" s="198"/>
      <c r="HI66" s="198"/>
      <c r="HJ66" s="198"/>
      <c r="HK66" s="198"/>
      <c r="HL66" s="198"/>
      <c r="HM66" s="198"/>
      <c r="HN66" s="198"/>
      <c r="HO66" s="198"/>
      <c r="HP66" s="198"/>
      <c r="HQ66" s="198"/>
      <c r="HR66" s="198"/>
      <c r="HS66" s="198"/>
      <c r="HT66" s="198"/>
      <c r="HU66" s="198"/>
      <c r="HV66" s="198"/>
      <c r="HW66" s="198"/>
      <c r="HX66" s="198"/>
      <c r="HY66" s="198"/>
      <c r="HZ66" s="198"/>
      <c r="IA66" s="198"/>
      <c r="IB66" s="198"/>
      <c r="IC66" s="198"/>
      <c r="ID66" s="198"/>
      <c r="IE66" s="198"/>
      <c r="IF66" s="198"/>
      <c r="IG66" s="198"/>
      <c r="IH66" s="198"/>
      <c r="II66" s="198"/>
      <c r="IJ66" s="198"/>
      <c r="IK66" s="198"/>
      <c r="IL66" s="198"/>
      <c r="IM66" s="198"/>
      <c r="IN66" s="198"/>
      <c r="IO66" s="198"/>
      <c r="IP66" s="198"/>
      <c r="IQ66" s="198"/>
      <c r="IR66" s="198"/>
      <c r="IS66" s="198"/>
    </row>
    <row r="67" s="178" customFormat="1" customHeight="1" spans="1:253">
      <c r="A67" s="198"/>
      <c r="B67" s="198"/>
      <c r="C67" s="198"/>
      <c r="G67" s="192">
        <v>66</v>
      </c>
      <c r="H67" s="193" t="s">
        <v>1655</v>
      </c>
      <c r="I67" s="193" t="s">
        <v>1457</v>
      </c>
      <c r="J67" s="218"/>
      <c r="K67" s="218"/>
      <c r="L67" s="21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P67" s="198"/>
      <c r="BQ67" s="198"/>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8"/>
      <c r="CO67" s="198"/>
      <c r="CP67" s="198"/>
      <c r="CQ67" s="198"/>
      <c r="CR67" s="198"/>
      <c r="CS67" s="198"/>
      <c r="CT67" s="198"/>
      <c r="CU67" s="198"/>
      <c r="CV67" s="198"/>
      <c r="CW67" s="198"/>
      <c r="CX67" s="198"/>
      <c r="CY67" s="198"/>
      <c r="CZ67" s="198"/>
      <c r="DA67" s="198"/>
      <c r="DB67" s="198"/>
      <c r="DC67" s="198"/>
      <c r="DD67" s="198"/>
      <c r="DE67" s="198"/>
      <c r="DF67" s="198"/>
      <c r="DG67" s="198"/>
      <c r="DH67" s="198"/>
      <c r="DI67" s="198"/>
      <c r="DJ67" s="198"/>
      <c r="DK67" s="198"/>
      <c r="DL67" s="198"/>
      <c r="DM67" s="198"/>
      <c r="DN67" s="198"/>
      <c r="DO67" s="198"/>
      <c r="DP67" s="198"/>
      <c r="DQ67" s="198"/>
      <c r="DR67" s="198"/>
      <c r="DS67" s="198"/>
      <c r="DT67" s="198"/>
      <c r="DU67" s="198"/>
      <c r="DV67" s="198"/>
      <c r="DW67" s="198"/>
      <c r="DX67" s="198"/>
      <c r="DY67" s="198"/>
      <c r="DZ67" s="198"/>
      <c r="EA67" s="198"/>
      <c r="EB67" s="198"/>
      <c r="EC67" s="198"/>
      <c r="ED67" s="198"/>
      <c r="EE67" s="198"/>
      <c r="EF67" s="198"/>
      <c r="EG67" s="198"/>
      <c r="EH67" s="198"/>
      <c r="EI67" s="198"/>
      <c r="EJ67" s="198"/>
      <c r="EK67" s="198"/>
      <c r="EL67" s="198"/>
      <c r="EM67" s="198"/>
      <c r="EN67" s="198"/>
      <c r="EO67" s="198"/>
      <c r="EP67" s="198"/>
      <c r="EQ67" s="198"/>
      <c r="ER67" s="198"/>
      <c r="ES67" s="198"/>
      <c r="ET67" s="198"/>
      <c r="EU67" s="198"/>
      <c r="EV67" s="198"/>
      <c r="EW67" s="198"/>
      <c r="EX67" s="198"/>
      <c r="EY67" s="198"/>
      <c r="EZ67" s="198"/>
      <c r="FA67" s="198"/>
      <c r="FB67" s="198"/>
      <c r="FC67" s="198"/>
      <c r="FD67" s="198"/>
      <c r="FE67" s="198"/>
      <c r="FF67" s="198"/>
      <c r="FG67" s="198"/>
      <c r="FH67" s="198"/>
      <c r="FI67" s="198"/>
      <c r="FJ67" s="198"/>
      <c r="FK67" s="198"/>
      <c r="FL67" s="198"/>
      <c r="FM67" s="198"/>
      <c r="FN67" s="198"/>
      <c r="FO67" s="198"/>
      <c r="FP67" s="198"/>
      <c r="FQ67" s="198"/>
      <c r="FR67" s="198"/>
      <c r="FS67" s="198"/>
      <c r="FT67" s="198"/>
      <c r="FU67" s="198"/>
      <c r="FV67" s="198"/>
      <c r="FW67" s="198"/>
      <c r="FX67" s="198"/>
      <c r="FY67" s="198"/>
      <c r="FZ67" s="198"/>
      <c r="GA67" s="198"/>
      <c r="GB67" s="198"/>
      <c r="GC67" s="198"/>
      <c r="GD67" s="198"/>
      <c r="GE67" s="198"/>
      <c r="GF67" s="198"/>
      <c r="GG67" s="198"/>
      <c r="GH67" s="198"/>
      <c r="GI67" s="198"/>
      <c r="GJ67" s="198"/>
      <c r="GK67" s="198"/>
      <c r="GL67" s="198"/>
      <c r="GM67" s="198"/>
      <c r="GN67" s="198"/>
      <c r="GO67" s="198"/>
      <c r="GP67" s="198"/>
      <c r="GQ67" s="198"/>
      <c r="GR67" s="198"/>
      <c r="GS67" s="198"/>
      <c r="GT67" s="198"/>
      <c r="GU67" s="198"/>
      <c r="GV67" s="198"/>
      <c r="GW67" s="198"/>
      <c r="GX67" s="198"/>
      <c r="GY67" s="198"/>
      <c r="GZ67" s="198"/>
      <c r="HA67" s="198"/>
      <c r="HB67" s="198"/>
      <c r="HC67" s="198"/>
      <c r="HD67" s="198"/>
      <c r="HE67" s="198"/>
      <c r="HF67" s="198"/>
      <c r="HG67" s="198"/>
      <c r="HH67" s="198"/>
      <c r="HI67" s="198"/>
      <c r="HJ67" s="198"/>
      <c r="HK67" s="198"/>
      <c r="HL67" s="198"/>
      <c r="HM67" s="198"/>
      <c r="HN67" s="198"/>
      <c r="HO67" s="198"/>
      <c r="HP67" s="198"/>
      <c r="HQ67" s="198"/>
      <c r="HR67" s="198"/>
      <c r="HS67" s="198"/>
      <c r="HT67" s="198"/>
      <c r="HU67" s="198"/>
      <c r="HV67" s="198"/>
      <c r="HW67" s="198"/>
      <c r="HX67" s="198"/>
      <c r="HY67" s="198"/>
      <c r="HZ67" s="198"/>
      <c r="IA67" s="198"/>
      <c r="IB67" s="198"/>
      <c r="IC67" s="198"/>
      <c r="ID67" s="198"/>
      <c r="IE67" s="198"/>
      <c r="IF67" s="198"/>
      <c r="IG67" s="198"/>
      <c r="IH67" s="198"/>
      <c r="II67" s="198"/>
      <c r="IJ67" s="198"/>
      <c r="IK67" s="198"/>
      <c r="IL67" s="198"/>
      <c r="IM67" s="198"/>
      <c r="IN67" s="198"/>
      <c r="IO67" s="198"/>
      <c r="IP67" s="198"/>
      <c r="IQ67" s="198"/>
      <c r="IR67" s="198"/>
      <c r="IS67" s="198"/>
    </row>
    <row r="68" s="178" customFormat="1" customHeight="1" spans="1:253">
      <c r="A68" s="198"/>
      <c r="B68" s="198"/>
      <c r="C68" s="198"/>
      <c r="G68" s="192">
        <v>67</v>
      </c>
      <c r="H68" s="193" t="s">
        <v>1515</v>
      </c>
      <c r="I68" s="193" t="s">
        <v>1136</v>
      </c>
      <c r="J68" s="218"/>
      <c r="K68" s="218"/>
      <c r="L68" s="21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c r="BV68" s="198"/>
      <c r="BW68" s="198"/>
      <c r="BX68" s="198"/>
      <c r="BY68" s="198"/>
      <c r="BZ68" s="198"/>
      <c r="CA68" s="198"/>
      <c r="CB68" s="198"/>
      <c r="CC68" s="198"/>
      <c r="CD68" s="198"/>
      <c r="CE68" s="198"/>
      <c r="CF68" s="198"/>
      <c r="CG68" s="198"/>
      <c r="CH68" s="198"/>
      <c r="CI68" s="198"/>
      <c r="CJ68" s="198"/>
      <c r="CK68" s="198"/>
      <c r="CL68" s="198"/>
      <c r="CM68" s="198"/>
      <c r="CN68" s="198"/>
      <c r="CO68" s="198"/>
      <c r="CP68" s="198"/>
      <c r="CQ68" s="198"/>
      <c r="CR68" s="198"/>
      <c r="CS68" s="198"/>
      <c r="CT68" s="198"/>
      <c r="CU68" s="198"/>
      <c r="CV68" s="198"/>
      <c r="CW68" s="198"/>
      <c r="CX68" s="198"/>
      <c r="CY68" s="198"/>
      <c r="CZ68" s="198"/>
      <c r="DA68" s="198"/>
      <c r="DB68" s="198"/>
      <c r="DC68" s="198"/>
      <c r="DD68" s="198"/>
      <c r="DE68" s="198"/>
      <c r="DF68" s="198"/>
      <c r="DG68" s="198"/>
      <c r="DH68" s="198"/>
      <c r="DI68" s="198"/>
      <c r="DJ68" s="198"/>
      <c r="DK68" s="198"/>
      <c r="DL68" s="198"/>
      <c r="DM68" s="198"/>
      <c r="DN68" s="198"/>
      <c r="DO68" s="198"/>
      <c r="DP68" s="198"/>
      <c r="DQ68" s="198"/>
      <c r="DR68" s="198"/>
      <c r="DS68" s="198"/>
      <c r="DT68" s="198"/>
      <c r="DU68" s="198"/>
      <c r="DV68" s="198"/>
      <c r="DW68" s="198"/>
      <c r="DX68" s="198"/>
      <c r="DY68" s="198"/>
      <c r="DZ68" s="198"/>
      <c r="EA68" s="198"/>
      <c r="EB68" s="198"/>
      <c r="EC68" s="198"/>
      <c r="ED68" s="198"/>
      <c r="EE68" s="198"/>
      <c r="EF68" s="198"/>
      <c r="EG68" s="198"/>
      <c r="EH68" s="198"/>
      <c r="EI68" s="198"/>
      <c r="EJ68" s="198"/>
      <c r="EK68" s="198"/>
      <c r="EL68" s="198"/>
      <c r="EM68" s="198"/>
      <c r="EN68" s="198"/>
      <c r="EO68" s="198"/>
      <c r="EP68" s="198"/>
      <c r="EQ68" s="198"/>
      <c r="ER68" s="198"/>
      <c r="ES68" s="198"/>
      <c r="ET68" s="198"/>
      <c r="EU68" s="198"/>
      <c r="EV68" s="198"/>
      <c r="EW68" s="198"/>
      <c r="EX68" s="198"/>
      <c r="EY68" s="198"/>
      <c r="EZ68" s="198"/>
      <c r="FA68" s="198"/>
      <c r="FB68" s="198"/>
      <c r="FC68" s="198"/>
      <c r="FD68" s="198"/>
      <c r="FE68" s="198"/>
      <c r="FF68" s="198"/>
      <c r="FG68" s="198"/>
      <c r="FH68" s="198"/>
      <c r="FI68" s="198"/>
      <c r="FJ68" s="198"/>
      <c r="FK68" s="198"/>
      <c r="FL68" s="198"/>
      <c r="FM68" s="198"/>
      <c r="FN68" s="198"/>
      <c r="FO68" s="198"/>
      <c r="FP68" s="198"/>
      <c r="FQ68" s="198"/>
      <c r="FR68" s="198"/>
      <c r="FS68" s="198"/>
      <c r="FT68" s="198"/>
      <c r="FU68" s="198"/>
      <c r="FV68" s="198"/>
      <c r="FW68" s="198"/>
      <c r="FX68" s="198"/>
      <c r="FY68" s="198"/>
      <c r="FZ68" s="198"/>
      <c r="GA68" s="198"/>
      <c r="GB68" s="198"/>
      <c r="GC68" s="198"/>
      <c r="GD68" s="198"/>
      <c r="GE68" s="198"/>
      <c r="GF68" s="198"/>
      <c r="GG68" s="198"/>
      <c r="GH68" s="198"/>
      <c r="GI68" s="198"/>
      <c r="GJ68" s="198"/>
      <c r="GK68" s="198"/>
      <c r="GL68" s="198"/>
      <c r="GM68" s="198"/>
      <c r="GN68" s="198"/>
      <c r="GO68" s="198"/>
      <c r="GP68" s="198"/>
      <c r="GQ68" s="198"/>
      <c r="GR68" s="198"/>
      <c r="GS68" s="198"/>
      <c r="GT68" s="198"/>
      <c r="GU68" s="198"/>
      <c r="GV68" s="198"/>
      <c r="GW68" s="198"/>
      <c r="GX68" s="198"/>
      <c r="GY68" s="198"/>
      <c r="GZ68" s="198"/>
      <c r="HA68" s="198"/>
      <c r="HB68" s="198"/>
      <c r="HC68" s="198"/>
      <c r="HD68" s="198"/>
      <c r="HE68" s="198"/>
      <c r="HF68" s="198"/>
      <c r="HG68" s="198"/>
      <c r="HH68" s="198"/>
      <c r="HI68" s="198"/>
      <c r="HJ68" s="198"/>
      <c r="HK68" s="198"/>
      <c r="HL68" s="198"/>
      <c r="HM68" s="198"/>
      <c r="HN68" s="198"/>
      <c r="HO68" s="198"/>
      <c r="HP68" s="198"/>
      <c r="HQ68" s="198"/>
      <c r="HR68" s="198"/>
      <c r="HS68" s="198"/>
      <c r="HT68" s="198"/>
      <c r="HU68" s="198"/>
      <c r="HV68" s="198"/>
      <c r="HW68" s="198"/>
      <c r="HX68" s="198"/>
      <c r="HY68" s="198"/>
      <c r="HZ68" s="198"/>
      <c r="IA68" s="198"/>
      <c r="IB68" s="198"/>
      <c r="IC68" s="198"/>
      <c r="ID68" s="198"/>
      <c r="IE68" s="198"/>
      <c r="IF68" s="198"/>
      <c r="IG68" s="198"/>
      <c r="IH68" s="198"/>
      <c r="II68" s="198"/>
      <c r="IJ68" s="198"/>
      <c r="IK68" s="198"/>
      <c r="IL68" s="198"/>
      <c r="IM68" s="198"/>
      <c r="IN68" s="198"/>
      <c r="IO68" s="198"/>
      <c r="IP68" s="198"/>
      <c r="IQ68" s="198"/>
      <c r="IR68" s="198"/>
      <c r="IS68" s="198"/>
    </row>
    <row r="69" s="178" customFormat="1" customHeight="1" spans="1:253">
      <c r="A69" s="198"/>
      <c r="B69" s="198"/>
      <c r="C69" s="198"/>
      <c r="G69" s="192">
        <v>68</v>
      </c>
      <c r="H69" s="193" t="s">
        <v>1656</v>
      </c>
      <c r="I69" s="193" t="s">
        <v>1207</v>
      </c>
      <c r="J69" s="218"/>
      <c r="K69" s="218"/>
      <c r="L69" s="21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198"/>
      <c r="CA69" s="198"/>
      <c r="CB69" s="198"/>
      <c r="CC69" s="198"/>
      <c r="CD69" s="198"/>
      <c r="CE69" s="198"/>
      <c r="CF69" s="198"/>
      <c r="CG69" s="198"/>
      <c r="CH69" s="198"/>
      <c r="CI69" s="198"/>
      <c r="CJ69" s="198"/>
      <c r="CK69" s="198"/>
      <c r="CL69" s="198"/>
      <c r="CM69" s="198"/>
      <c r="CN69" s="198"/>
      <c r="CO69" s="198"/>
      <c r="CP69" s="198"/>
      <c r="CQ69" s="198"/>
      <c r="CR69" s="198"/>
      <c r="CS69" s="198"/>
      <c r="CT69" s="198"/>
      <c r="CU69" s="198"/>
      <c r="CV69" s="198"/>
      <c r="CW69" s="198"/>
      <c r="CX69" s="198"/>
      <c r="CY69" s="198"/>
      <c r="CZ69" s="198"/>
      <c r="DA69" s="198"/>
      <c r="DB69" s="198"/>
      <c r="DC69" s="198"/>
      <c r="DD69" s="198"/>
      <c r="DE69" s="198"/>
      <c r="DF69" s="198"/>
      <c r="DG69" s="198"/>
      <c r="DH69" s="198"/>
      <c r="DI69" s="198"/>
      <c r="DJ69" s="198"/>
      <c r="DK69" s="198"/>
      <c r="DL69" s="198"/>
      <c r="DM69" s="198"/>
      <c r="DN69" s="198"/>
      <c r="DO69" s="198"/>
      <c r="DP69" s="198"/>
      <c r="DQ69" s="198"/>
      <c r="DR69" s="198"/>
      <c r="DS69" s="198"/>
      <c r="DT69" s="198"/>
      <c r="DU69" s="198"/>
      <c r="DV69" s="198"/>
      <c r="DW69" s="198"/>
      <c r="DX69" s="198"/>
      <c r="DY69" s="198"/>
      <c r="DZ69" s="198"/>
      <c r="EA69" s="198"/>
      <c r="EB69" s="198"/>
      <c r="EC69" s="198"/>
      <c r="ED69" s="198"/>
      <c r="EE69" s="198"/>
      <c r="EF69" s="198"/>
      <c r="EG69" s="198"/>
      <c r="EH69" s="198"/>
      <c r="EI69" s="198"/>
      <c r="EJ69" s="198"/>
      <c r="EK69" s="198"/>
      <c r="EL69" s="198"/>
      <c r="EM69" s="198"/>
      <c r="EN69" s="198"/>
      <c r="EO69" s="198"/>
      <c r="EP69" s="198"/>
      <c r="EQ69" s="198"/>
      <c r="ER69" s="198"/>
      <c r="ES69" s="198"/>
      <c r="ET69" s="198"/>
      <c r="EU69" s="198"/>
      <c r="EV69" s="198"/>
      <c r="EW69" s="198"/>
      <c r="EX69" s="198"/>
      <c r="EY69" s="198"/>
      <c r="EZ69" s="198"/>
      <c r="FA69" s="198"/>
      <c r="FB69" s="198"/>
      <c r="FC69" s="198"/>
      <c r="FD69" s="198"/>
      <c r="FE69" s="198"/>
      <c r="FF69" s="198"/>
      <c r="FG69" s="198"/>
      <c r="FH69" s="198"/>
      <c r="FI69" s="198"/>
      <c r="FJ69" s="198"/>
      <c r="FK69" s="198"/>
      <c r="FL69" s="198"/>
      <c r="FM69" s="198"/>
      <c r="FN69" s="198"/>
      <c r="FO69" s="198"/>
      <c r="FP69" s="198"/>
      <c r="FQ69" s="198"/>
      <c r="FR69" s="198"/>
      <c r="FS69" s="198"/>
      <c r="FT69" s="198"/>
      <c r="FU69" s="198"/>
      <c r="FV69" s="198"/>
      <c r="FW69" s="198"/>
      <c r="FX69" s="198"/>
      <c r="FY69" s="198"/>
      <c r="FZ69" s="198"/>
      <c r="GA69" s="198"/>
      <c r="GB69" s="198"/>
      <c r="GC69" s="198"/>
      <c r="GD69" s="198"/>
      <c r="GE69" s="198"/>
      <c r="GF69" s="198"/>
      <c r="GG69" s="198"/>
      <c r="GH69" s="198"/>
      <c r="GI69" s="198"/>
      <c r="GJ69" s="198"/>
      <c r="GK69" s="198"/>
      <c r="GL69" s="198"/>
      <c r="GM69" s="198"/>
      <c r="GN69" s="198"/>
      <c r="GO69" s="198"/>
      <c r="GP69" s="198"/>
      <c r="GQ69" s="198"/>
      <c r="GR69" s="198"/>
      <c r="GS69" s="198"/>
      <c r="GT69" s="198"/>
      <c r="GU69" s="198"/>
      <c r="GV69" s="198"/>
      <c r="GW69" s="198"/>
      <c r="GX69" s="198"/>
      <c r="GY69" s="198"/>
      <c r="GZ69" s="198"/>
      <c r="HA69" s="198"/>
      <c r="HB69" s="198"/>
      <c r="HC69" s="198"/>
      <c r="HD69" s="198"/>
      <c r="HE69" s="198"/>
      <c r="HF69" s="198"/>
      <c r="HG69" s="198"/>
      <c r="HH69" s="198"/>
      <c r="HI69" s="198"/>
      <c r="HJ69" s="198"/>
      <c r="HK69" s="198"/>
      <c r="HL69" s="198"/>
      <c r="HM69" s="198"/>
      <c r="HN69" s="198"/>
      <c r="HO69" s="198"/>
      <c r="HP69" s="198"/>
      <c r="HQ69" s="198"/>
      <c r="HR69" s="198"/>
      <c r="HS69" s="198"/>
      <c r="HT69" s="198"/>
      <c r="HU69" s="198"/>
      <c r="HV69" s="198"/>
      <c r="HW69" s="198"/>
      <c r="HX69" s="198"/>
      <c r="HY69" s="198"/>
      <c r="HZ69" s="198"/>
      <c r="IA69" s="198"/>
      <c r="IB69" s="198"/>
      <c r="IC69" s="198"/>
      <c r="ID69" s="198"/>
      <c r="IE69" s="198"/>
      <c r="IF69" s="198"/>
      <c r="IG69" s="198"/>
      <c r="IH69" s="198"/>
      <c r="II69" s="198"/>
      <c r="IJ69" s="198"/>
      <c r="IK69" s="198"/>
      <c r="IL69" s="198"/>
      <c r="IM69" s="198"/>
      <c r="IN69" s="198"/>
      <c r="IO69" s="198"/>
      <c r="IP69" s="198"/>
      <c r="IQ69" s="198"/>
      <c r="IR69" s="198"/>
      <c r="IS69" s="198"/>
    </row>
    <row r="70" s="178" customFormat="1" customHeight="1" spans="1:253">
      <c r="A70" s="198"/>
      <c r="B70" s="198"/>
      <c r="C70" s="198"/>
      <c r="G70" s="192">
        <v>69</v>
      </c>
      <c r="H70" s="193" t="s">
        <v>1657</v>
      </c>
      <c r="I70" s="193" t="s">
        <v>1552</v>
      </c>
      <c r="J70" s="218"/>
      <c r="K70" s="218"/>
      <c r="L70" s="21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8"/>
      <c r="BT70" s="198"/>
      <c r="BU70" s="198"/>
      <c r="BV70" s="198"/>
      <c r="BW70" s="198"/>
      <c r="BX70" s="198"/>
      <c r="BY70" s="198"/>
      <c r="BZ70" s="198"/>
      <c r="CA70" s="198"/>
      <c r="CB70" s="198"/>
      <c r="CC70" s="198"/>
      <c r="CD70" s="198"/>
      <c r="CE70" s="198"/>
      <c r="CF70" s="198"/>
      <c r="CG70" s="198"/>
      <c r="CH70" s="198"/>
      <c r="CI70" s="198"/>
      <c r="CJ70" s="198"/>
      <c r="CK70" s="198"/>
      <c r="CL70" s="198"/>
      <c r="CM70" s="198"/>
      <c r="CN70" s="198"/>
      <c r="CO70" s="198"/>
      <c r="CP70" s="198"/>
      <c r="CQ70" s="198"/>
      <c r="CR70" s="198"/>
      <c r="CS70" s="198"/>
      <c r="CT70" s="198"/>
      <c r="CU70" s="198"/>
      <c r="CV70" s="198"/>
      <c r="CW70" s="198"/>
      <c r="CX70" s="198"/>
      <c r="CY70" s="198"/>
      <c r="CZ70" s="198"/>
      <c r="DA70" s="198"/>
      <c r="DB70" s="198"/>
      <c r="DC70" s="198"/>
      <c r="DD70" s="198"/>
      <c r="DE70" s="198"/>
      <c r="DF70" s="198"/>
      <c r="DG70" s="198"/>
      <c r="DH70" s="198"/>
      <c r="DI70" s="198"/>
      <c r="DJ70" s="198"/>
      <c r="DK70" s="198"/>
      <c r="DL70" s="198"/>
      <c r="DM70" s="198"/>
      <c r="DN70" s="198"/>
      <c r="DO70" s="198"/>
      <c r="DP70" s="198"/>
      <c r="DQ70" s="198"/>
      <c r="DR70" s="198"/>
      <c r="DS70" s="198"/>
      <c r="DT70" s="198"/>
      <c r="DU70" s="198"/>
      <c r="DV70" s="198"/>
      <c r="DW70" s="198"/>
      <c r="DX70" s="198"/>
      <c r="DY70" s="198"/>
      <c r="DZ70" s="198"/>
      <c r="EA70" s="198"/>
      <c r="EB70" s="198"/>
      <c r="EC70" s="198"/>
      <c r="ED70" s="198"/>
      <c r="EE70" s="198"/>
      <c r="EF70" s="198"/>
      <c r="EG70" s="198"/>
      <c r="EH70" s="198"/>
      <c r="EI70" s="198"/>
      <c r="EJ70" s="198"/>
      <c r="EK70" s="198"/>
      <c r="EL70" s="198"/>
      <c r="EM70" s="198"/>
      <c r="EN70" s="198"/>
      <c r="EO70" s="198"/>
      <c r="EP70" s="198"/>
      <c r="EQ70" s="198"/>
      <c r="ER70" s="198"/>
      <c r="ES70" s="198"/>
      <c r="ET70" s="198"/>
      <c r="EU70" s="198"/>
      <c r="EV70" s="198"/>
      <c r="EW70" s="198"/>
      <c r="EX70" s="198"/>
      <c r="EY70" s="198"/>
      <c r="EZ70" s="198"/>
      <c r="FA70" s="198"/>
      <c r="FB70" s="198"/>
      <c r="FC70" s="198"/>
      <c r="FD70" s="198"/>
      <c r="FE70" s="198"/>
      <c r="FF70" s="198"/>
      <c r="FG70" s="198"/>
      <c r="FH70" s="198"/>
      <c r="FI70" s="198"/>
      <c r="FJ70" s="198"/>
      <c r="FK70" s="198"/>
      <c r="FL70" s="198"/>
      <c r="FM70" s="198"/>
      <c r="FN70" s="198"/>
      <c r="FO70" s="198"/>
      <c r="FP70" s="198"/>
      <c r="FQ70" s="198"/>
      <c r="FR70" s="198"/>
      <c r="FS70" s="198"/>
      <c r="FT70" s="198"/>
      <c r="FU70" s="198"/>
      <c r="FV70" s="198"/>
      <c r="FW70" s="198"/>
      <c r="FX70" s="198"/>
      <c r="FY70" s="198"/>
      <c r="FZ70" s="198"/>
      <c r="GA70" s="198"/>
      <c r="GB70" s="198"/>
      <c r="GC70" s="198"/>
      <c r="GD70" s="198"/>
      <c r="GE70" s="198"/>
      <c r="GF70" s="198"/>
      <c r="GG70" s="198"/>
      <c r="GH70" s="198"/>
      <c r="GI70" s="198"/>
      <c r="GJ70" s="198"/>
      <c r="GK70" s="198"/>
      <c r="GL70" s="198"/>
      <c r="GM70" s="198"/>
      <c r="GN70" s="198"/>
      <c r="GO70" s="198"/>
      <c r="GP70" s="198"/>
      <c r="GQ70" s="198"/>
      <c r="GR70" s="198"/>
      <c r="GS70" s="198"/>
      <c r="GT70" s="198"/>
      <c r="GU70" s="198"/>
      <c r="GV70" s="198"/>
      <c r="GW70" s="198"/>
      <c r="GX70" s="198"/>
      <c r="GY70" s="198"/>
      <c r="GZ70" s="198"/>
      <c r="HA70" s="198"/>
      <c r="HB70" s="198"/>
      <c r="HC70" s="198"/>
      <c r="HD70" s="198"/>
      <c r="HE70" s="198"/>
      <c r="HF70" s="198"/>
      <c r="HG70" s="198"/>
      <c r="HH70" s="198"/>
      <c r="HI70" s="198"/>
      <c r="HJ70" s="198"/>
      <c r="HK70" s="198"/>
      <c r="HL70" s="198"/>
      <c r="HM70" s="198"/>
      <c r="HN70" s="198"/>
      <c r="HO70" s="198"/>
      <c r="HP70" s="198"/>
      <c r="HQ70" s="198"/>
      <c r="HR70" s="198"/>
      <c r="HS70" s="198"/>
      <c r="HT70" s="198"/>
      <c r="HU70" s="198"/>
      <c r="HV70" s="198"/>
      <c r="HW70" s="198"/>
      <c r="HX70" s="198"/>
      <c r="HY70" s="198"/>
      <c r="HZ70" s="198"/>
      <c r="IA70" s="198"/>
      <c r="IB70" s="198"/>
      <c r="IC70" s="198"/>
      <c r="ID70" s="198"/>
      <c r="IE70" s="198"/>
      <c r="IF70" s="198"/>
      <c r="IG70" s="198"/>
      <c r="IH70" s="198"/>
      <c r="II70" s="198"/>
      <c r="IJ70" s="198"/>
      <c r="IK70" s="198"/>
      <c r="IL70" s="198"/>
      <c r="IM70" s="198"/>
      <c r="IN70" s="198"/>
      <c r="IO70" s="198"/>
      <c r="IP70" s="198"/>
      <c r="IQ70" s="198"/>
      <c r="IR70" s="198"/>
      <c r="IS70" s="198"/>
    </row>
    <row r="71" s="178" customFormat="1" customHeight="1" spans="1:253">
      <c r="A71" s="198"/>
      <c r="B71" s="198"/>
      <c r="C71" s="198"/>
      <c r="G71" s="192">
        <v>70</v>
      </c>
      <c r="H71" s="193" t="s">
        <v>1658</v>
      </c>
      <c r="I71" s="193" t="s">
        <v>1366</v>
      </c>
      <c r="J71" s="218"/>
      <c r="K71" s="218"/>
      <c r="L71" s="21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8"/>
      <c r="BR71" s="198"/>
      <c r="BS71" s="198"/>
      <c r="BT71" s="198"/>
      <c r="BU71" s="198"/>
      <c r="BV71" s="198"/>
      <c r="BW71" s="198"/>
      <c r="BX71" s="198"/>
      <c r="BY71" s="198"/>
      <c r="BZ71" s="198"/>
      <c r="CA71" s="198"/>
      <c r="CB71" s="198"/>
      <c r="CC71" s="198"/>
      <c r="CD71" s="198"/>
      <c r="CE71" s="198"/>
      <c r="CF71" s="198"/>
      <c r="CG71" s="198"/>
      <c r="CH71" s="198"/>
      <c r="CI71" s="198"/>
      <c r="CJ71" s="198"/>
      <c r="CK71" s="198"/>
      <c r="CL71" s="198"/>
      <c r="CM71" s="198"/>
      <c r="CN71" s="198"/>
      <c r="CO71" s="198"/>
      <c r="CP71" s="198"/>
      <c r="CQ71" s="198"/>
      <c r="CR71" s="198"/>
      <c r="CS71" s="198"/>
      <c r="CT71" s="198"/>
      <c r="CU71" s="198"/>
      <c r="CV71" s="198"/>
      <c r="CW71" s="198"/>
      <c r="CX71" s="198"/>
      <c r="CY71" s="198"/>
      <c r="CZ71" s="198"/>
      <c r="DA71" s="198"/>
      <c r="DB71" s="198"/>
      <c r="DC71" s="198"/>
      <c r="DD71" s="198"/>
      <c r="DE71" s="198"/>
      <c r="DF71" s="198"/>
      <c r="DG71" s="198"/>
      <c r="DH71" s="198"/>
      <c r="DI71" s="198"/>
      <c r="DJ71" s="198"/>
      <c r="DK71" s="198"/>
      <c r="DL71" s="198"/>
      <c r="DM71" s="198"/>
      <c r="DN71" s="198"/>
      <c r="DO71" s="198"/>
      <c r="DP71" s="198"/>
      <c r="DQ71" s="198"/>
      <c r="DR71" s="198"/>
      <c r="DS71" s="198"/>
      <c r="DT71" s="198"/>
      <c r="DU71" s="198"/>
      <c r="DV71" s="198"/>
      <c r="DW71" s="198"/>
      <c r="DX71" s="198"/>
      <c r="DY71" s="198"/>
      <c r="DZ71" s="198"/>
      <c r="EA71" s="198"/>
      <c r="EB71" s="198"/>
      <c r="EC71" s="198"/>
      <c r="ED71" s="198"/>
      <c r="EE71" s="198"/>
      <c r="EF71" s="198"/>
      <c r="EG71" s="198"/>
      <c r="EH71" s="198"/>
      <c r="EI71" s="198"/>
      <c r="EJ71" s="198"/>
      <c r="EK71" s="198"/>
      <c r="EL71" s="198"/>
      <c r="EM71" s="198"/>
      <c r="EN71" s="198"/>
      <c r="EO71" s="198"/>
      <c r="EP71" s="198"/>
      <c r="EQ71" s="198"/>
      <c r="ER71" s="198"/>
      <c r="ES71" s="198"/>
      <c r="ET71" s="198"/>
      <c r="EU71" s="198"/>
      <c r="EV71" s="198"/>
      <c r="EW71" s="198"/>
      <c r="EX71" s="198"/>
      <c r="EY71" s="198"/>
      <c r="EZ71" s="198"/>
      <c r="FA71" s="198"/>
      <c r="FB71" s="198"/>
      <c r="FC71" s="198"/>
      <c r="FD71" s="198"/>
      <c r="FE71" s="198"/>
      <c r="FF71" s="198"/>
      <c r="FG71" s="198"/>
      <c r="FH71" s="198"/>
      <c r="FI71" s="198"/>
      <c r="FJ71" s="198"/>
      <c r="FK71" s="198"/>
      <c r="FL71" s="198"/>
      <c r="FM71" s="198"/>
      <c r="FN71" s="198"/>
      <c r="FO71" s="198"/>
      <c r="FP71" s="198"/>
      <c r="FQ71" s="198"/>
      <c r="FR71" s="198"/>
      <c r="FS71" s="198"/>
      <c r="FT71" s="198"/>
      <c r="FU71" s="198"/>
      <c r="FV71" s="198"/>
      <c r="FW71" s="198"/>
      <c r="FX71" s="198"/>
      <c r="FY71" s="198"/>
      <c r="FZ71" s="198"/>
      <c r="GA71" s="198"/>
      <c r="GB71" s="198"/>
      <c r="GC71" s="198"/>
      <c r="GD71" s="198"/>
      <c r="GE71" s="198"/>
      <c r="GF71" s="198"/>
      <c r="GG71" s="198"/>
      <c r="GH71" s="198"/>
      <c r="GI71" s="198"/>
      <c r="GJ71" s="198"/>
      <c r="GK71" s="198"/>
      <c r="GL71" s="198"/>
      <c r="GM71" s="198"/>
      <c r="GN71" s="198"/>
      <c r="GO71" s="198"/>
      <c r="GP71" s="198"/>
      <c r="GQ71" s="198"/>
      <c r="GR71" s="198"/>
      <c r="GS71" s="198"/>
      <c r="GT71" s="198"/>
      <c r="GU71" s="198"/>
      <c r="GV71" s="198"/>
      <c r="GW71" s="198"/>
      <c r="GX71" s="198"/>
      <c r="GY71" s="198"/>
      <c r="GZ71" s="198"/>
      <c r="HA71" s="198"/>
      <c r="HB71" s="198"/>
      <c r="HC71" s="198"/>
      <c r="HD71" s="198"/>
      <c r="HE71" s="198"/>
      <c r="HF71" s="198"/>
      <c r="HG71" s="198"/>
      <c r="HH71" s="198"/>
      <c r="HI71" s="198"/>
      <c r="HJ71" s="198"/>
      <c r="HK71" s="198"/>
      <c r="HL71" s="198"/>
      <c r="HM71" s="198"/>
      <c r="HN71" s="198"/>
      <c r="HO71" s="198"/>
      <c r="HP71" s="198"/>
      <c r="HQ71" s="198"/>
      <c r="HR71" s="198"/>
      <c r="HS71" s="198"/>
      <c r="HT71" s="198"/>
      <c r="HU71" s="198"/>
      <c r="HV71" s="198"/>
      <c r="HW71" s="198"/>
      <c r="HX71" s="198"/>
      <c r="HY71" s="198"/>
      <c r="HZ71" s="198"/>
      <c r="IA71" s="198"/>
      <c r="IB71" s="198"/>
      <c r="IC71" s="198"/>
      <c r="ID71" s="198"/>
      <c r="IE71" s="198"/>
      <c r="IF71" s="198"/>
      <c r="IG71" s="198"/>
      <c r="IH71" s="198"/>
      <c r="II71" s="198"/>
      <c r="IJ71" s="198"/>
      <c r="IK71" s="198"/>
      <c r="IL71" s="198"/>
      <c r="IM71" s="198"/>
      <c r="IN71" s="198"/>
      <c r="IO71" s="198"/>
      <c r="IP71" s="198"/>
      <c r="IQ71" s="198"/>
      <c r="IR71" s="198"/>
      <c r="IS71" s="198"/>
    </row>
    <row r="72" s="178" customFormat="1" customHeight="1" spans="1:253">
      <c r="A72" s="198"/>
      <c r="B72" s="198"/>
      <c r="C72" s="198"/>
      <c r="G72" s="192">
        <v>71</v>
      </c>
      <c r="H72" s="193" t="s">
        <v>1475</v>
      </c>
      <c r="I72" s="193" t="s">
        <v>342</v>
      </c>
      <c r="J72" s="218"/>
      <c r="K72" s="218"/>
      <c r="L72" s="21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198"/>
      <c r="CJ72" s="198"/>
      <c r="CK72" s="198"/>
      <c r="CL72" s="198"/>
      <c r="CM72" s="198"/>
      <c r="CN72" s="198"/>
      <c r="CO72" s="198"/>
      <c r="CP72" s="198"/>
      <c r="CQ72" s="198"/>
      <c r="CR72" s="198"/>
      <c r="CS72" s="198"/>
      <c r="CT72" s="198"/>
      <c r="CU72" s="198"/>
      <c r="CV72" s="198"/>
      <c r="CW72" s="198"/>
      <c r="CX72" s="198"/>
      <c r="CY72" s="198"/>
      <c r="CZ72" s="198"/>
      <c r="DA72" s="198"/>
      <c r="DB72" s="198"/>
      <c r="DC72" s="198"/>
      <c r="DD72" s="198"/>
      <c r="DE72" s="198"/>
      <c r="DF72" s="198"/>
      <c r="DG72" s="198"/>
      <c r="DH72" s="198"/>
      <c r="DI72" s="198"/>
      <c r="DJ72" s="198"/>
      <c r="DK72" s="198"/>
      <c r="DL72" s="198"/>
      <c r="DM72" s="198"/>
      <c r="DN72" s="198"/>
      <c r="DO72" s="198"/>
      <c r="DP72" s="198"/>
      <c r="DQ72" s="198"/>
      <c r="DR72" s="198"/>
      <c r="DS72" s="198"/>
      <c r="DT72" s="198"/>
      <c r="DU72" s="198"/>
      <c r="DV72" s="198"/>
      <c r="DW72" s="198"/>
      <c r="DX72" s="198"/>
      <c r="DY72" s="198"/>
      <c r="DZ72" s="198"/>
      <c r="EA72" s="198"/>
      <c r="EB72" s="198"/>
      <c r="EC72" s="198"/>
      <c r="ED72" s="198"/>
      <c r="EE72" s="198"/>
      <c r="EF72" s="198"/>
      <c r="EG72" s="198"/>
      <c r="EH72" s="198"/>
      <c r="EI72" s="198"/>
      <c r="EJ72" s="198"/>
      <c r="EK72" s="198"/>
      <c r="EL72" s="198"/>
      <c r="EM72" s="198"/>
      <c r="EN72" s="198"/>
      <c r="EO72" s="198"/>
      <c r="EP72" s="198"/>
      <c r="EQ72" s="198"/>
      <c r="ER72" s="198"/>
      <c r="ES72" s="198"/>
      <c r="ET72" s="198"/>
      <c r="EU72" s="198"/>
      <c r="EV72" s="198"/>
      <c r="EW72" s="198"/>
      <c r="EX72" s="198"/>
      <c r="EY72" s="198"/>
      <c r="EZ72" s="198"/>
      <c r="FA72" s="198"/>
      <c r="FB72" s="198"/>
      <c r="FC72" s="198"/>
      <c r="FD72" s="198"/>
      <c r="FE72" s="198"/>
      <c r="FF72" s="198"/>
      <c r="FG72" s="198"/>
      <c r="FH72" s="198"/>
      <c r="FI72" s="198"/>
      <c r="FJ72" s="198"/>
      <c r="FK72" s="198"/>
      <c r="FL72" s="198"/>
      <c r="FM72" s="198"/>
      <c r="FN72" s="198"/>
      <c r="FO72" s="198"/>
      <c r="FP72" s="198"/>
      <c r="FQ72" s="198"/>
      <c r="FR72" s="198"/>
      <c r="FS72" s="198"/>
      <c r="FT72" s="198"/>
      <c r="FU72" s="198"/>
      <c r="FV72" s="198"/>
      <c r="FW72" s="198"/>
      <c r="FX72" s="198"/>
      <c r="FY72" s="198"/>
      <c r="FZ72" s="198"/>
      <c r="GA72" s="198"/>
      <c r="GB72" s="198"/>
      <c r="GC72" s="198"/>
      <c r="GD72" s="198"/>
      <c r="GE72" s="198"/>
      <c r="GF72" s="198"/>
      <c r="GG72" s="198"/>
      <c r="GH72" s="198"/>
      <c r="GI72" s="198"/>
      <c r="GJ72" s="198"/>
      <c r="GK72" s="198"/>
      <c r="GL72" s="198"/>
      <c r="GM72" s="198"/>
      <c r="GN72" s="198"/>
      <c r="GO72" s="198"/>
      <c r="GP72" s="198"/>
      <c r="GQ72" s="198"/>
      <c r="GR72" s="198"/>
      <c r="GS72" s="198"/>
      <c r="GT72" s="198"/>
      <c r="GU72" s="198"/>
      <c r="GV72" s="198"/>
      <c r="GW72" s="198"/>
      <c r="GX72" s="198"/>
      <c r="GY72" s="198"/>
      <c r="GZ72" s="198"/>
      <c r="HA72" s="198"/>
      <c r="HB72" s="198"/>
      <c r="HC72" s="198"/>
      <c r="HD72" s="198"/>
      <c r="HE72" s="198"/>
      <c r="HF72" s="198"/>
      <c r="HG72" s="198"/>
      <c r="HH72" s="198"/>
      <c r="HI72" s="198"/>
      <c r="HJ72" s="198"/>
      <c r="HK72" s="198"/>
      <c r="HL72" s="198"/>
      <c r="HM72" s="198"/>
      <c r="HN72" s="198"/>
      <c r="HO72" s="198"/>
      <c r="HP72" s="198"/>
      <c r="HQ72" s="198"/>
      <c r="HR72" s="198"/>
      <c r="HS72" s="198"/>
      <c r="HT72" s="198"/>
      <c r="HU72" s="198"/>
      <c r="HV72" s="198"/>
      <c r="HW72" s="198"/>
      <c r="HX72" s="198"/>
      <c r="HY72" s="198"/>
      <c r="HZ72" s="198"/>
      <c r="IA72" s="198"/>
      <c r="IB72" s="198"/>
      <c r="IC72" s="198"/>
      <c r="ID72" s="198"/>
      <c r="IE72" s="198"/>
      <c r="IF72" s="198"/>
      <c r="IG72" s="198"/>
      <c r="IH72" s="198"/>
      <c r="II72" s="198"/>
      <c r="IJ72" s="198"/>
      <c r="IK72" s="198"/>
      <c r="IL72" s="198"/>
      <c r="IM72" s="198"/>
      <c r="IN72" s="198"/>
      <c r="IO72" s="198"/>
      <c r="IP72" s="198"/>
      <c r="IQ72" s="198"/>
      <c r="IR72" s="198"/>
      <c r="IS72" s="198"/>
    </row>
    <row r="73" s="178" customFormat="1" customHeight="1" spans="1:253">
      <c r="A73" s="198"/>
      <c r="B73" s="198"/>
      <c r="C73" s="198"/>
      <c r="G73" s="192">
        <v>72</v>
      </c>
      <c r="H73" s="193" t="s">
        <v>1659</v>
      </c>
      <c r="I73" s="193" t="s">
        <v>1331</v>
      </c>
      <c r="J73" s="218"/>
      <c r="K73" s="218"/>
      <c r="L73" s="21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c r="BE73" s="198"/>
      <c r="BF73" s="198"/>
      <c r="BG73" s="198"/>
      <c r="BH73" s="198"/>
      <c r="BI73" s="198"/>
      <c r="BJ73" s="198"/>
      <c r="BK73" s="198"/>
      <c r="BL73" s="198"/>
      <c r="BM73" s="198"/>
      <c r="BN73" s="198"/>
      <c r="BO73" s="198"/>
      <c r="BP73" s="198"/>
      <c r="BQ73" s="198"/>
      <c r="BR73" s="198"/>
      <c r="BS73" s="198"/>
      <c r="BT73" s="198"/>
      <c r="BU73" s="198"/>
      <c r="BV73" s="198"/>
      <c r="BW73" s="198"/>
      <c r="BX73" s="198"/>
      <c r="BY73" s="198"/>
      <c r="BZ73" s="198"/>
      <c r="CA73" s="198"/>
      <c r="CB73" s="198"/>
      <c r="CC73" s="198"/>
      <c r="CD73" s="198"/>
      <c r="CE73" s="198"/>
      <c r="CF73" s="198"/>
      <c r="CG73" s="198"/>
      <c r="CH73" s="198"/>
      <c r="CI73" s="198"/>
      <c r="CJ73" s="198"/>
      <c r="CK73" s="198"/>
      <c r="CL73" s="198"/>
      <c r="CM73" s="198"/>
      <c r="CN73" s="198"/>
      <c r="CO73" s="198"/>
      <c r="CP73" s="198"/>
      <c r="CQ73" s="198"/>
      <c r="CR73" s="198"/>
      <c r="CS73" s="198"/>
      <c r="CT73" s="198"/>
      <c r="CU73" s="198"/>
      <c r="CV73" s="198"/>
      <c r="CW73" s="198"/>
      <c r="CX73" s="198"/>
      <c r="CY73" s="198"/>
      <c r="CZ73" s="198"/>
      <c r="DA73" s="198"/>
      <c r="DB73" s="198"/>
      <c r="DC73" s="198"/>
      <c r="DD73" s="198"/>
      <c r="DE73" s="198"/>
      <c r="DF73" s="198"/>
      <c r="DG73" s="198"/>
      <c r="DH73" s="198"/>
      <c r="DI73" s="198"/>
      <c r="DJ73" s="198"/>
      <c r="DK73" s="198"/>
      <c r="DL73" s="198"/>
      <c r="DM73" s="198"/>
      <c r="DN73" s="198"/>
      <c r="DO73" s="198"/>
      <c r="DP73" s="198"/>
      <c r="DQ73" s="198"/>
      <c r="DR73" s="198"/>
      <c r="DS73" s="198"/>
      <c r="DT73" s="198"/>
      <c r="DU73" s="198"/>
      <c r="DV73" s="198"/>
      <c r="DW73" s="198"/>
      <c r="DX73" s="198"/>
      <c r="DY73" s="198"/>
      <c r="DZ73" s="198"/>
      <c r="EA73" s="198"/>
      <c r="EB73" s="198"/>
      <c r="EC73" s="198"/>
      <c r="ED73" s="198"/>
      <c r="EE73" s="198"/>
      <c r="EF73" s="198"/>
      <c r="EG73" s="198"/>
      <c r="EH73" s="198"/>
      <c r="EI73" s="198"/>
      <c r="EJ73" s="198"/>
      <c r="EK73" s="198"/>
      <c r="EL73" s="198"/>
      <c r="EM73" s="198"/>
      <c r="EN73" s="198"/>
      <c r="EO73" s="198"/>
      <c r="EP73" s="198"/>
      <c r="EQ73" s="198"/>
      <c r="ER73" s="198"/>
      <c r="ES73" s="198"/>
      <c r="ET73" s="198"/>
      <c r="EU73" s="198"/>
      <c r="EV73" s="198"/>
      <c r="EW73" s="198"/>
      <c r="EX73" s="198"/>
      <c r="EY73" s="198"/>
      <c r="EZ73" s="198"/>
      <c r="FA73" s="198"/>
      <c r="FB73" s="198"/>
      <c r="FC73" s="198"/>
      <c r="FD73" s="198"/>
      <c r="FE73" s="198"/>
      <c r="FF73" s="198"/>
      <c r="FG73" s="198"/>
      <c r="FH73" s="198"/>
      <c r="FI73" s="198"/>
      <c r="FJ73" s="198"/>
      <c r="FK73" s="198"/>
      <c r="FL73" s="198"/>
      <c r="FM73" s="198"/>
      <c r="FN73" s="198"/>
      <c r="FO73" s="198"/>
      <c r="FP73" s="198"/>
      <c r="FQ73" s="198"/>
      <c r="FR73" s="198"/>
      <c r="FS73" s="198"/>
      <c r="FT73" s="198"/>
      <c r="FU73" s="198"/>
      <c r="FV73" s="198"/>
      <c r="FW73" s="198"/>
      <c r="FX73" s="198"/>
      <c r="FY73" s="198"/>
      <c r="FZ73" s="198"/>
      <c r="GA73" s="198"/>
      <c r="GB73" s="198"/>
      <c r="GC73" s="198"/>
      <c r="GD73" s="198"/>
      <c r="GE73" s="198"/>
      <c r="GF73" s="198"/>
      <c r="GG73" s="198"/>
      <c r="GH73" s="198"/>
      <c r="GI73" s="198"/>
      <c r="GJ73" s="198"/>
      <c r="GK73" s="198"/>
      <c r="GL73" s="198"/>
      <c r="GM73" s="198"/>
      <c r="GN73" s="198"/>
      <c r="GO73" s="198"/>
      <c r="GP73" s="198"/>
      <c r="GQ73" s="198"/>
      <c r="GR73" s="198"/>
      <c r="GS73" s="198"/>
      <c r="GT73" s="198"/>
      <c r="GU73" s="198"/>
      <c r="GV73" s="198"/>
      <c r="GW73" s="198"/>
      <c r="GX73" s="198"/>
      <c r="GY73" s="198"/>
      <c r="GZ73" s="198"/>
      <c r="HA73" s="198"/>
      <c r="HB73" s="198"/>
      <c r="HC73" s="198"/>
      <c r="HD73" s="198"/>
      <c r="HE73" s="198"/>
      <c r="HF73" s="198"/>
      <c r="HG73" s="198"/>
      <c r="HH73" s="198"/>
      <c r="HI73" s="198"/>
      <c r="HJ73" s="198"/>
      <c r="HK73" s="198"/>
      <c r="HL73" s="198"/>
      <c r="HM73" s="198"/>
      <c r="HN73" s="198"/>
      <c r="HO73" s="198"/>
      <c r="HP73" s="198"/>
      <c r="HQ73" s="198"/>
      <c r="HR73" s="198"/>
      <c r="HS73" s="198"/>
      <c r="HT73" s="198"/>
      <c r="HU73" s="198"/>
      <c r="HV73" s="198"/>
      <c r="HW73" s="198"/>
      <c r="HX73" s="198"/>
      <c r="HY73" s="198"/>
      <c r="HZ73" s="198"/>
      <c r="IA73" s="198"/>
      <c r="IB73" s="198"/>
      <c r="IC73" s="198"/>
      <c r="ID73" s="198"/>
      <c r="IE73" s="198"/>
      <c r="IF73" s="198"/>
      <c r="IG73" s="198"/>
      <c r="IH73" s="198"/>
      <c r="II73" s="198"/>
      <c r="IJ73" s="198"/>
      <c r="IK73" s="198"/>
      <c r="IL73" s="198"/>
      <c r="IM73" s="198"/>
      <c r="IN73" s="198"/>
      <c r="IO73" s="198"/>
      <c r="IP73" s="198"/>
      <c r="IQ73" s="198"/>
      <c r="IR73" s="198"/>
      <c r="IS73" s="198"/>
    </row>
    <row r="74" s="178" customFormat="1" customHeight="1" spans="1:253">
      <c r="A74" s="198"/>
      <c r="B74" s="198"/>
      <c r="C74" s="198"/>
      <c r="G74" s="192">
        <v>73</v>
      </c>
      <c r="H74" s="193" t="s">
        <v>1660</v>
      </c>
      <c r="I74" s="193" t="s">
        <v>1661</v>
      </c>
      <c r="J74" s="218"/>
      <c r="K74" s="218"/>
      <c r="L74" s="21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8"/>
      <c r="CP74" s="198"/>
      <c r="CQ74" s="198"/>
      <c r="CR74" s="198"/>
      <c r="CS74" s="198"/>
      <c r="CT74" s="198"/>
      <c r="CU74" s="198"/>
      <c r="CV74" s="198"/>
      <c r="CW74" s="198"/>
      <c r="CX74" s="198"/>
      <c r="CY74" s="198"/>
      <c r="CZ74" s="198"/>
      <c r="DA74" s="198"/>
      <c r="DB74" s="198"/>
      <c r="DC74" s="198"/>
      <c r="DD74" s="198"/>
      <c r="DE74" s="198"/>
      <c r="DF74" s="198"/>
      <c r="DG74" s="198"/>
      <c r="DH74" s="198"/>
      <c r="DI74" s="198"/>
      <c r="DJ74" s="198"/>
      <c r="DK74" s="198"/>
      <c r="DL74" s="198"/>
      <c r="DM74" s="198"/>
      <c r="DN74" s="198"/>
      <c r="DO74" s="198"/>
      <c r="DP74" s="198"/>
      <c r="DQ74" s="198"/>
      <c r="DR74" s="198"/>
      <c r="DS74" s="198"/>
      <c r="DT74" s="198"/>
      <c r="DU74" s="198"/>
      <c r="DV74" s="198"/>
      <c r="DW74" s="198"/>
      <c r="DX74" s="198"/>
      <c r="DY74" s="198"/>
      <c r="DZ74" s="198"/>
      <c r="EA74" s="198"/>
      <c r="EB74" s="198"/>
      <c r="EC74" s="198"/>
      <c r="ED74" s="198"/>
      <c r="EE74" s="198"/>
      <c r="EF74" s="198"/>
      <c r="EG74" s="198"/>
      <c r="EH74" s="198"/>
      <c r="EI74" s="198"/>
      <c r="EJ74" s="198"/>
      <c r="EK74" s="198"/>
      <c r="EL74" s="198"/>
      <c r="EM74" s="198"/>
      <c r="EN74" s="198"/>
      <c r="EO74" s="198"/>
      <c r="EP74" s="198"/>
      <c r="EQ74" s="198"/>
      <c r="ER74" s="198"/>
      <c r="ES74" s="198"/>
      <c r="ET74" s="198"/>
      <c r="EU74" s="198"/>
      <c r="EV74" s="198"/>
      <c r="EW74" s="198"/>
      <c r="EX74" s="198"/>
      <c r="EY74" s="198"/>
      <c r="EZ74" s="198"/>
      <c r="FA74" s="198"/>
      <c r="FB74" s="198"/>
      <c r="FC74" s="198"/>
      <c r="FD74" s="198"/>
      <c r="FE74" s="198"/>
      <c r="FF74" s="198"/>
      <c r="FG74" s="198"/>
      <c r="FH74" s="198"/>
      <c r="FI74" s="198"/>
      <c r="FJ74" s="198"/>
      <c r="FK74" s="198"/>
      <c r="FL74" s="198"/>
      <c r="FM74" s="198"/>
      <c r="FN74" s="198"/>
      <c r="FO74" s="198"/>
      <c r="FP74" s="198"/>
      <c r="FQ74" s="198"/>
      <c r="FR74" s="198"/>
      <c r="FS74" s="198"/>
      <c r="FT74" s="198"/>
      <c r="FU74" s="198"/>
      <c r="FV74" s="198"/>
      <c r="FW74" s="198"/>
      <c r="FX74" s="198"/>
      <c r="FY74" s="198"/>
      <c r="FZ74" s="198"/>
      <c r="GA74" s="198"/>
      <c r="GB74" s="198"/>
      <c r="GC74" s="198"/>
      <c r="GD74" s="198"/>
      <c r="GE74" s="198"/>
      <c r="GF74" s="198"/>
      <c r="GG74" s="198"/>
      <c r="GH74" s="198"/>
      <c r="GI74" s="198"/>
      <c r="GJ74" s="198"/>
      <c r="GK74" s="198"/>
      <c r="GL74" s="198"/>
      <c r="GM74" s="198"/>
      <c r="GN74" s="198"/>
      <c r="GO74" s="198"/>
      <c r="GP74" s="198"/>
      <c r="GQ74" s="198"/>
      <c r="GR74" s="198"/>
      <c r="GS74" s="198"/>
      <c r="GT74" s="198"/>
      <c r="GU74" s="198"/>
      <c r="GV74" s="198"/>
      <c r="GW74" s="198"/>
      <c r="GX74" s="198"/>
      <c r="GY74" s="198"/>
      <c r="GZ74" s="198"/>
      <c r="HA74" s="198"/>
      <c r="HB74" s="198"/>
      <c r="HC74" s="198"/>
      <c r="HD74" s="198"/>
      <c r="HE74" s="198"/>
      <c r="HF74" s="198"/>
      <c r="HG74" s="198"/>
      <c r="HH74" s="198"/>
      <c r="HI74" s="198"/>
      <c r="HJ74" s="198"/>
      <c r="HK74" s="198"/>
      <c r="HL74" s="198"/>
      <c r="HM74" s="198"/>
      <c r="HN74" s="198"/>
      <c r="HO74" s="198"/>
      <c r="HP74" s="198"/>
      <c r="HQ74" s="198"/>
      <c r="HR74" s="198"/>
      <c r="HS74" s="198"/>
      <c r="HT74" s="198"/>
      <c r="HU74" s="198"/>
      <c r="HV74" s="198"/>
      <c r="HW74" s="198"/>
      <c r="HX74" s="198"/>
      <c r="HY74" s="198"/>
      <c r="HZ74" s="198"/>
      <c r="IA74" s="198"/>
      <c r="IB74" s="198"/>
      <c r="IC74" s="198"/>
      <c r="ID74" s="198"/>
      <c r="IE74" s="198"/>
      <c r="IF74" s="198"/>
      <c r="IG74" s="198"/>
      <c r="IH74" s="198"/>
      <c r="II74" s="198"/>
      <c r="IJ74" s="198"/>
      <c r="IK74" s="198"/>
      <c r="IL74" s="198"/>
      <c r="IM74" s="198"/>
      <c r="IN74" s="198"/>
      <c r="IO74" s="198"/>
      <c r="IP74" s="198"/>
      <c r="IQ74" s="198"/>
      <c r="IR74" s="198"/>
      <c r="IS74" s="198"/>
    </row>
    <row r="75" s="178" customFormat="1" customHeight="1" spans="1:253">
      <c r="A75" s="198"/>
      <c r="B75" s="198"/>
      <c r="C75" s="198"/>
      <c r="G75" s="192">
        <v>74</v>
      </c>
      <c r="H75" s="193" t="s">
        <v>1578</v>
      </c>
      <c r="I75" s="193" t="s">
        <v>1417</v>
      </c>
      <c r="J75" s="218"/>
      <c r="K75" s="218"/>
      <c r="L75" s="21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8"/>
      <c r="CP75" s="198"/>
      <c r="CQ75" s="198"/>
      <c r="CR75" s="198"/>
      <c r="CS75" s="198"/>
      <c r="CT75" s="198"/>
      <c r="CU75" s="198"/>
      <c r="CV75" s="198"/>
      <c r="CW75" s="198"/>
      <c r="CX75" s="198"/>
      <c r="CY75" s="198"/>
      <c r="CZ75" s="198"/>
      <c r="DA75" s="198"/>
      <c r="DB75" s="198"/>
      <c r="DC75" s="198"/>
      <c r="DD75" s="198"/>
      <c r="DE75" s="198"/>
      <c r="DF75" s="198"/>
      <c r="DG75" s="198"/>
      <c r="DH75" s="198"/>
      <c r="DI75" s="198"/>
      <c r="DJ75" s="198"/>
      <c r="DK75" s="198"/>
      <c r="DL75" s="198"/>
      <c r="DM75" s="198"/>
      <c r="DN75" s="198"/>
      <c r="DO75" s="198"/>
      <c r="DP75" s="198"/>
      <c r="DQ75" s="198"/>
      <c r="DR75" s="198"/>
      <c r="DS75" s="198"/>
      <c r="DT75" s="198"/>
      <c r="DU75" s="198"/>
      <c r="DV75" s="198"/>
      <c r="DW75" s="198"/>
      <c r="DX75" s="198"/>
      <c r="DY75" s="198"/>
      <c r="DZ75" s="198"/>
      <c r="EA75" s="198"/>
      <c r="EB75" s="198"/>
      <c r="EC75" s="198"/>
      <c r="ED75" s="198"/>
      <c r="EE75" s="198"/>
      <c r="EF75" s="198"/>
      <c r="EG75" s="198"/>
      <c r="EH75" s="198"/>
      <c r="EI75" s="198"/>
      <c r="EJ75" s="198"/>
      <c r="EK75" s="198"/>
      <c r="EL75" s="198"/>
      <c r="EM75" s="198"/>
      <c r="EN75" s="198"/>
      <c r="EO75" s="198"/>
      <c r="EP75" s="198"/>
      <c r="EQ75" s="198"/>
      <c r="ER75" s="198"/>
      <c r="ES75" s="198"/>
      <c r="ET75" s="198"/>
      <c r="EU75" s="198"/>
      <c r="EV75" s="198"/>
      <c r="EW75" s="198"/>
      <c r="EX75" s="198"/>
      <c r="EY75" s="198"/>
      <c r="EZ75" s="198"/>
      <c r="FA75" s="198"/>
      <c r="FB75" s="198"/>
      <c r="FC75" s="198"/>
      <c r="FD75" s="198"/>
      <c r="FE75" s="198"/>
      <c r="FF75" s="198"/>
      <c r="FG75" s="198"/>
      <c r="FH75" s="198"/>
      <c r="FI75" s="198"/>
      <c r="FJ75" s="198"/>
      <c r="FK75" s="198"/>
      <c r="FL75" s="198"/>
      <c r="FM75" s="198"/>
      <c r="FN75" s="198"/>
      <c r="FO75" s="198"/>
      <c r="FP75" s="198"/>
      <c r="FQ75" s="198"/>
      <c r="FR75" s="198"/>
      <c r="FS75" s="198"/>
      <c r="FT75" s="198"/>
      <c r="FU75" s="198"/>
      <c r="FV75" s="198"/>
      <c r="FW75" s="198"/>
      <c r="FX75" s="198"/>
      <c r="FY75" s="198"/>
      <c r="FZ75" s="198"/>
      <c r="GA75" s="198"/>
      <c r="GB75" s="198"/>
      <c r="GC75" s="198"/>
      <c r="GD75" s="198"/>
      <c r="GE75" s="198"/>
      <c r="GF75" s="198"/>
      <c r="GG75" s="198"/>
      <c r="GH75" s="198"/>
      <c r="GI75" s="198"/>
      <c r="GJ75" s="198"/>
      <c r="GK75" s="198"/>
      <c r="GL75" s="198"/>
      <c r="GM75" s="198"/>
      <c r="GN75" s="198"/>
      <c r="GO75" s="198"/>
      <c r="GP75" s="198"/>
      <c r="GQ75" s="198"/>
      <c r="GR75" s="198"/>
      <c r="GS75" s="198"/>
      <c r="GT75" s="198"/>
      <c r="GU75" s="198"/>
      <c r="GV75" s="198"/>
      <c r="GW75" s="198"/>
      <c r="GX75" s="198"/>
      <c r="GY75" s="198"/>
      <c r="GZ75" s="198"/>
      <c r="HA75" s="198"/>
      <c r="HB75" s="198"/>
      <c r="HC75" s="198"/>
      <c r="HD75" s="198"/>
      <c r="HE75" s="198"/>
      <c r="HF75" s="198"/>
      <c r="HG75" s="198"/>
      <c r="HH75" s="198"/>
      <c r="HI75" s="198"/>
      <c r="HJ75" s="198"/>
      <c r="HK75" s="198"/>
      <c r="HL75" s="198"/>
      <c r="HM75" s="198"/>
      <c r="HN75" s="198"/>
      <c r="HO75" s="198"/>
      <c r="HP75" s="198"/>
      <c r="HQ75" s="198"/>
      <c r="HR75" s="198"/>
      <c r="HS75" s="198"/>
      <c r="HT75" s="198"/>
      <c r="HU75" s="198"/>
      <c r="HV75" s="198"/>
      <c r="HW75" s="198"/>
      <c r="HX75" s="198"/>
      <c r="HY75" s="198"/>
      <c r="HZ75" s="198"/>
      <c r="IA75" s="198"/>
      <c r="IB75" s="198"/>
      <c r="IC75" s="198"/>
      <c r="ID75" s="198"/>
      <c r="IE75" s="198"/>
      <c r="IF75" s="198"/>
      <c r="IG75" s="198"/>
      <c r="IH75" s="198"/>
      <c r="II75" s="198"/>
      <c r="IJ75" s="198"/>
      <c r="IK75" s="198"/>
      <c r="IL75" s="198"/>
      <c r="IM75" s="198"/>
      <c r="IN75" s="198"/>
      <c r="IO75" s="198"/>
      <c r="IP75" s="198"/>
      <c r="IQ75" s="198"/>
      <c r="IR75" s="198"/>
      <c r="IS75" s="198"/>
    </row>
    <row r="76" s="178" customFormat="1" customHeight="1" spans="1:253">
      <c r="A76" s="198"/>
      <c r="B76" s="198"/>
      <c r="C76" s="198"/>
      <c r="J76" s="218"/>
      <c r="K76" s="218"/>
      <c r="L76" s="21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c r="BF76" s="198"/>
      <c r="BG76" s="198"/>
      <c r="BH76" s="198"/>
      <c r="BI76" s="198"/>
      <c r="BJ76" s="198"/>
      <c r="BK76" s="198"/>
      <c r="BL76" s="198"/>
      <c r="BM76" s="198"/>
      <c r="BN76" s="198"/>
      <c r="BO76" s="198"/>
      <c r="BP76" s="198"/>
      <c r="BQ76" s="198"/>
      <c r="BR76" s="198"/>
      <c r="BS76" s="198"/>
      <c r="BT76" s="198"/>
      <c r="BU76" s="198"/>
      <c r="BV76" s="198"/>
      <c r="BW76" s="198"/>
      <c r="BX76" s="198"/>
      <c r="BY76" s="198"/>
      <c r="BZ76" s="198"/>
      <c r="CA76" s="198"/>
      <c r="CB76" s="198"/>
      <c r="CC76" s="198"/>
      <c r="CD76" s="198"/>
      <c r="CE76" s="198"/>
      <c r="CF76" s="198"/>
      <c r="CG76" s="198"/>
      <c r="CH76" s="198"/>
      <c r="CI76" s="198"/>
      <c r="CJ76" s="198"/>
      <c r="CK76" s="198"/>
      <c r="CL76" s="198"/>
      <c r="CM76" s="198"/>
      <c r="CN76" s="198"/>
      <c r="CO76" s="198"/>
      <c r="CP76" s="198"/>
      <c r="CQ76" s="198"/>
      <c r="CR76" s="198"/>
      <c r="CS76" s="198"/>
      <c r="CT76" s="198"/>
      <c r="CU76" s="198"/>
      <c r="CV76" s="198"/>
      <c r="CW76" s="198"/>
      <c r="CX76" s="198"/>
      <c r="CY76" s="198"/>
      <c r="CZ76" s="198"/>
      <c r="DA76" s="198"/>
      <c r="DB76" s="198"/>
      <c r="DC76" s="198"/>
      <c r="DD76" s="198"/>
      <c r="DE76" s="198"/>
      <c r="DF76" s="198"/>
      <c r="DG76" s="198"/>
      <c r="DH76" s="198"/>
      <c r="DI76" s="198"/>
      <c r="DJ76" s="198"/>
      <c r="DK76" s="198"/>
      <c r="DL76" s="198"/>
      <c r="DM76" s="198"/>
      <c r="DN76" s="198"/>
      <c r="DO76" s="198"/>
      <c r="DP76" s="198"/>
      <c r="DQ76" s="198"/>
      <c r="DR76" s="198"/>
      <c r="DS76" s="198"/>
      <c r="DT76" s="198"/>
      <c r="DU76" s="198"/>
      <c r="DV76" s="198"/>
      <c r="DW76" s="198"/>
      <c r="DX76" s="198"/>
      <c r="DY76" s="198"/>
      <c r="DZ76" s="198"/>
      <c r="EA76" s="198"/>
      <c r="EB76" s="198"/>
      <c r="EC76" s="198"/>
      <c r="ED76" s="198"/>
      <c r="EE76" s="198"/>
      <c r="EF76" s="198"/>
      <c r="EG76" s="198"/>
      <c r="EH76" s="198"/>
      <c r="EI76" s="198"/>
      <c r="EJ76" s="198"/>
      <c r="EK76" s="198"/>
      <c r="EL76" s="198"/>
      <c r="EM76" s="198"/>
      <c r="EN76" s="198"/>
      <c r="EO76" s="198"/>
      <c r="EP76" s="198"/>
      <c r="EQ76" s="198"/>
      <c r="ER76" s="198"/>
      <c r="ES76" s="198"/>
      <c r="ET76" s="198"/>
      <c r="EU76" s="198"/>
      <c r="EV76" s="198"/>
      <c r="EW76" s="198"/>
      <c r="EX76" s="198"/>
      <c r="EY76" s="198"/>
      <c r="EZ76" s="198"/>
      <c r="FA76" s="198"/>
      <c r="FB76" s="198"/>
      <c r="FC76" s="198"/>
      <c r="FD76" s="198"/>
      <c r="FE76" s="198"/>
      <c r="FF76" s="198"/>
      <c r="FG76" s="198"/>
      <c r="FH76" s="198"/>
      <c r="FI76" s="198"/>
      <c r="FJ76" s="198"/>
      <c r="FK76" s="198"/>
      <c r="FL76" s="198"/>
      <c r="FM76" s="198"/>
      <c r="FN76" s="198"/>
      <c r="FO76" s="198"/>
      <c r="FP76" s="198"/>
      <c r="FQ76" s="198"/>
      <c r="FR76" s="198"/>
      <c r="FS76" s="198"/>
      <c r="FT76" s="198"/>
      <c r="FU76" s="198"/>
      <c r="FV76" s="198"/>
      <c r="FW76" s="198"/>
      <c r="FX76" s="198"/>
      <c r="FY76" s="198"/>
      <c r="FZ76" s="198"/>
      <c r="GA76" s="198"/>
      <c r="GB76" s="198"/>
      <c r="GC76" s="198"/>
      <c r="GD76" s="198"/>
      <c r="GE76" s="198"/>
      <c r="GF76" s="198"/>
      <c r="GG76" s="198"/>
      <c r="GH76" s="198"/>
      <c r="GI76" s="198"/>
      <c r="GJ76" s="198"/>
      <c r="GK76" s="198"/>
      <c r="GL76" s="198"/>
      <c r="GM76" s="198"/>
      <c r="GN76" s="198"/>
      <c r="GO76" s="198"/>
      <c r="GP76" s="198"/>
      <c r="GQ76" s="198"/>
      <c r="GR76" s="198"/>
      <c r="GS76" s="198"/>
      <c r="GT76" s="198"/>
      <c r="GU76" s="198"/>
      <c r="GV76" s="198"/>
      <c r="GW76" s="198"/>
      <c r="GX76" s="198"/>
      <c r="GY76" s="198"/>
      <c r="GZ76" s="198"/>
      <c r="HA76" s="198"/>
      <c r="HB76" s="198"/>
      <c r="HC76" s="198"/>
      <c r="HD76" s="198"/>
      <c r="HE76" s="198"/>
      <c r="HF76" s="198"/>
      <c r="HG76" s="198"/>
      <c r="HH76" s="198"/>
      <c r="HI76" s="198"/>
      <c r="HJ76" s="198"/>
      <c r="HK76" s="198"/>
      <c r="HL76" s="198"/>
      <c r="HM76" s="198"/>
      <c r="HN76" s="198"/>
      <c r="HO76" s="198"/>
      <c r="HP76" s="198"/>
      <c r="HQ76" s="198"/>
      <c r="HR76" s="198"/>
      <c r="HS76" s="198"/>
      <c r="HT76" s="198"/>
      <c r="HU76" s="198"/>
      <c r="HV76" s="198"/>
      <c r="HW76" s="198"/>
      <c r="HX76" s="198"/>
      <c r="HY76" s="198"/>
      <c r="HZ76" s="198"/>
      <c r="IA76" s="198"/>
      <c r="IB76" s="198"/>
      <c r="IC76" s="198"/>
      <c r="ID76" s="198"/>
      <c r="IE76" s="198"/>
      <c r="IF76" s="198"/>
      <c r="IG76" s="198"/>
      <c r="IH76" s="198"/>
      <c r="II76" s="198"/>
      <c r="IJ76" s="198"/>
      <c r="IK76" s="198"/>
      <c r="IL76" s="198"/>
      <c r="IM76" s="198"/>
      <c r="IN76" s="198"/>
      <c r="IO76" s="198"/>
      <c r="IP76" s="198"/>
      <c r="IQ76" s="198"/>
      <c r="IR76" s="198"/>
      <c r="IS76" s="198"/>
    </row>
    <row r="77" s="178" customFormat="1" customHeight="1" spans="1:253">
      <c r="A77" s="198"/>
      <c r="B77" s="198"/>
      <c r="C77" s="198"/>
      <c r="J77" s="218"/>
      <c r="K77" s="218"/>
      <c r="L77" s="21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c r="BS77" s="198"/>
      <c r="BT77" s="198"/>
      <c r="BU77" s="198"/>
      <c r="BV77" s="198"/>
      <c r="BW77" s="198"/>
      <c r="BX77" s="198"/>
      <c r="BY77" s="198"/>
      <c r="BZ77" s="198"/>
      <c r="CA77" s="198"/>
      <c r="CB77" s="198"/>
      <c r="CC77" s="198"/>
      <c r="CD77" s="198"/>
      <c r="CE77" s="198"/>
      <c r="CF77" s="198"/>
      <c r="CG77" s="198"/>
      <c r="CH77" s="198"/>
      <c r="CI77" s="198"/>
      <c r="CJ77" s="198"/>
      <c r="CK77" s="198"/>
      <c r="CL77" s="198"/>
      <c r="CM77" s="198"/>
      <c r="CN77" s="198"/>
      <c r="CO77" s="198"/>
      <c r="CP77" s="198"/>
      <c r="CQ77" s="198"/>
      <c r="CR77" s="198"/>
      <c r="CS77" s="198"/>
      <c r="CT77" s="198"/>
      <c r="CU77" s="198"/>
      <c r="CV77" s="198"/>
      <c r="CW77" s="198"/>
      <c r="CX77" s="198"/>
      <c r="CY77" s="198"/>
      <c r="CZ77" s="198"/>
      <c r="DA77" s="198"/>
      <c r="DB77" s="198"/>
      <c r="DC77" s="198"/>
      <c r="DD77" s="198"/>
      <c r="DE77" s="198"/>
      <c r="DF77" s="198"/>
      <c r="DG77" s="198"/>
      <c r="DH77" s="198"/>
      <c r="DI77" s="198"/>
      <c r="DJ77" s="198"/>
      <c r="DK77" s="198"/>
      <c r="DL77" s="198"/>
      <c r="DM77" s="198"/>
      <c r="DN77" s="198"/>
      <c r="DO77" s="198"/>
      <c r="DP77" s="198"/>
      <c r="DQ77" s="198"/>
      <c r="DR77" s="198"/>
      <c r="DS77" s="198"/>
      <c r="DT77" s="198"/>
      <c r="DU77" s="198"/>
      <c r="DV77" s="198"/>
      <c r="DW77" s="198"/>
      <c r="DX77" s="198"/>
      <c r="DY77" s="198"/>
      <c r="DZ77" s="198"/>
      <c r="EA77" s="198"/>
      <c r="EB77" s="198"/>
      <c r="EC77" s="198"/>
      <c r="ED77" s="198"/>
      <c r="EE77" s="198"/>
      <c r="EF77" s="198"/>
      <c r="EG77" s="198"/>
      <c r="EH77" s="198"/>
      <c r="EI77" s="198"/>
      <c r="EJ77" s="198"/>
      <c r="EK77" s="198"/>
      <c r="EL77" s="198"/>
      <c r="EM77" s="198"/>
      <c r="EN77" s="198"/>
      <c r="EO77" s="198"/>
      <c r="EP77" s="198"/>
      <c r="EQ77" s="198"/>
      <c r="ER77" s="198"/>
      <c r="ES77" s="198"/>
      <c r="ET77" s="198"/>
      <c r="EU77" s="198"/>
      <c r="EV77" s="198"/>
      <c r="EW77" s="198"/>
      <c r="EX77" s="198"/>
      <c r="EY77" s="198"/>
      <c r="EZ77" s="198"/>
      <c r="FA77" s="198"/>
      <c r="FB77" s="198"/>
      <c r="FC77" s="198"/>
      <c r="FD77" s="198"/>
      <c r="FE77" s="198"/>
      <c r="FF77" s="198"/>
      <c r="FG77" s="198"/>
      <c r="FH77" s="198"/>
      <c r="FI77" s="198"/>
      <c r="FJ77" s="198"/>
      <c r="FK77" s="198"/>
      <c r="FL77" s="198"/>
      <c r="FM77" s="198"/>
      <c r="FN77" s="198"/>
      <c r="FO77" s="198"/>
      <c r="FP77" s="198"/>
      <c r="FQ77" s="198"/>
      <c r="FR77" s="198"/>
      <c r="FS77" s="198"/>
      <c r="FT77" s="198"/>
      <c r="FU77" s="198"/>
      <c r="FV77" s="198"/>
      <c r="FW77" s="198"/>
      <c r="FX77" s="198"/>
      <c r="FY77" s="198"/>
      <c r="FZ77" s="198"/>
      <c r="GA77" s="198"/>
      <c r="GB77" s="198"/>
      <c r="GC77" s="198"/>
      <c r="GD77" s="198"/>
      <c r="GE77" s="198"/>
      <c r="GF77" s="198"/>
      <c r="GG77" s="198"/>
      <c r="GH77" s="198"/>
      <c r="GI77" s="198"/>
      <c r="GJ77" s="198"/>
      <c r="GK77" s="198"/>
      <c r="GL77" s="198"/>
      <c r="GM77" s="198"/>
      <c r="GN77" s="198"/>
      <c r="GO77" s="198"/>
      <c r="GP77" s="198"/>
      <c r="GQ77" s="198"/>
      <c r="GR77" s="198"/>
      <c r="GS77" s="198"/>
      <c r="GT77" s="198"/>
      <c r="GU77" s="198"/>
      <c r="GV77" s="198"/>
      <c r="GW77" s="198"/>
      <c r="GX77" s="198"/>
      <c r="GY77" s="198"/>
      <c r="GZ77" s="198"/>
      <c r="HA77" s="198"/>
      <c r="HB77" s="198"/>
      <c r="HC77" s="198"/>
      <c r="HD77" s="198"/>
      <c r="HE77" s="198"/>
      <c r="HF77" s="198"/>
      <c r="HG77" s="198"/>
      <c r="HH77" s="198"/>
      <c r="HI77" s="198"/>
      <c r="HJ77" s="198"/>
      <c r="HK77" s="198"/>
      <c r="HL77" s="198"/>
      <c r="HM77" s="198"/>
      <c r="HN77" s="198"/>
      <c r="HO77" s="198"/>
      <c r="HP77" s="198"/>
      <c r="HQ77" s="198"/>
      <c r="HR77" s="198"/>
      <c r="HS77" s="198"/>
      <c r="HT77" s="198"/>
      <c r="HU77" s="198"/>
      <c r="HV77" s="198"/>
      <c r="HW77" s="198"/>
      <c r="HX77" s="198"/>
      <c r="HY77" s="198"/>
      <c r="HZ77" s="198"/>
      <c r="IA77" s="198"/>
      <c r="IB77" s="198"/>
      <c r="IC77" s="198"/>
      <c r="ID77" s="198"/>
      <c r="IE77" s="198"/>
      <c r="IF77" s="198"/>
      <c r="IG77" s="198"/>
      <c r="IH77" s="198"/>
      <c r="II77" s="198"/>
      <c r="IJ77" s="198"/>
      <c r="IK77" s="198"/>
      <c r="IL77" s="198"/>
      <c r="IM77" s="198"/>
      <c r="IN77" s="198"/>
      <c r="IO77" s="198"/>
      <c r="IP77" s="198"/>
      <c r="IQ77" s="198"/>
      <c r="IR77" s="198"/>
      <c r="IS77" s="198"/>
    </row>
    <row r="78" s="178" customFormat="1" customHeight="1" spans="1:253">
      <c r="A78" s="198"/>
      <c r="B78" s="198"/>
      <c r="C78" s="198"/>
      <c r="J78" s="218"/>
      <c r="K78" s="218"/>
      <c r="L78" s="21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c r="BS78" s="198"/>
      <c r="BT78" s="198"/>
      <c r="BU78" s="198"/>
      <c r="BV78" s="198"/>
      <c r="BW78" s="198"/>
      <c r="BX78" s="198"/>
      <c r="BY78" s="198"/>
      <c r="BZ78" s="198"/>
      <c r="CA78" s="198"/>
      <c r="CB78" s="198"/>
      <c r="CC78" s="198"/>
      <c r="CD78" s="198"/>
      <c r="CE78" s="198"/>
      <c r="CF78" s="198"/>
      <c r="CG78" s="198"/>
      <c r="CH78" s="198"/>
      <c r="CI78" s="198"/>
      <c r="CJ78" s="198"/>
      <c r="CK78" s="198"/>
      <c r="CL78" s="198"/>
      <c r="CM78" s="198"/>
      <c r="CN78" s="198"/>
      <c r="CO78" s="198"/>
      <c r="CP78" s="198"/>
      <c r="CQ78" s="198"/>
      <c r="CR78" s="198"/>
      <c r="CS78" s="198"/>
      <c r="CT78" s="198"/>
      <c r="CU78" s="198"/>
      <c r="CV78" s="198"/>
      <c r="CW78" s="198"/>
      <c r="CX78" s="198"/>
      <c r="CY78" s="198"/>
      <c r="CZ78" s="198"/>
      <c r="DA78" s="198"/>
      <c r="DB78" s="198"/>
      <c r="DC78" s="198"/>
      <c r="DD78" s="198"/>
      <c r="DE78" s="198"/>
      <c r="DF78" s="198"/>
      <c r="DG78" s="198"/>
      <c r="DH78" s="198"/>
      <c r="DI78" s="198"/>
      <c r="DJ78" s="198"/>
      <c r="DK78" s="198"/>
      <c r="DL78" s="198"/>
      <c r="DM78" s="198"/>
      <c r="DN78" s="198"/>
      <c r="DO78" s="198"/>
      <c r="DP78" s="198"/>
      <c r="DQ78" s="198"/>
      <c r="DR78" s="198"/>
      <c r="DS78" s="198"/>
      <c r="DT78" s="198"/>
      <c r="DU78" s="198"/>
      <c r="DV78" s="198"/>
      <c r="DW78" s="198"/>
      <c r="DX78" s="198"/>
      <c r="DY78" s="198"/>
      <c r="DZ78" s="198"/>
      <c r="EA78" s="198"/>
      <c r="EB78" s="198"/>
      <c r="EC78" s="198"/>
      <c r="ED78" s="198"/>
      <c r="EE78" s="198"/>
      <c r="EF78" s="198"/>
      <c r="EG78" s="198"/>
      <c r="EH78" s="198"/>
      <c r="EI78" s="198"/>
      <c r="EJ78" s="198"/>
      <c r="EK78" s="198"/>
      <c r="EL78" s="198"/>
      <c r="EM78" s="198"/>
      <c r="EN78" s="198"/>
      <c r="EO78" s="198"/>
      <c r="EP78" s="198"/>
      <c r="EQ78" s="198"/>
      <c r="ER78" s="198"/>
      <c r="ES78" s="198"/>
      <c r="ET78" s="198"/>
      <c r="EU78" s="198"/>
      <c r="EV78" s="198"/>
      <c r="EW78" s="198"/>
      <c r="EX78" s="198"/>
      <c r="EY78" s="198"/>
      <c r="EZ78" s="198"/>
      <c r="FA78" s="198"/>
      <c r="FB78" s="198"/>
      <c r="FC78" s="198"/>
      <c r="FD78" s="198"/>
      <c r="FE78" s="198"/>
      <c r="FF78" s="198"/>
      <c r="FG78" s="198"/>
      <c r="FH78" s="198"/>
      <c r="FI78" s="198"/>
      <c r="FJ78" s="198"/>
      <c r="FK78" s="198"/>
      <c r="FL78" s="198"/>
      <c r="FM78" s="198"/>
      <c r="FN78" s="198"/>
      <c r="FO78" s="198"/>
      <c r="FP78" s="198"/>
      <c r="FQ78" s="198"/>
      <c r="FR78" s="198"/>
      <c r="FS78" s="198"/>
      <c r="FT78" s="198"/>
      <c r="FU78" s="198"/>
      <c r="FV78" s="198"/>
      <c r="FW78" s="198"/>
      <c r="FX78" s="198"/>
      <c r="FY78" s="198"/>
      <c r="FZ78" s="198"/>
      <c r="GA78" s="198"/>
      <c r="GB78" s="198"/>
      <c r="GC78" s="198"/>
      <c r="GD78" s="198"/>
      <c r="GE78" s="198"/>
      <c r="GF78" s="198"/>
      <c r="GG78" s="198"/>
      <c r="GH78" s="198"/>
      <c r="GI78" s="198"/>
      <c r="GJ78" s="198"/>
      <c r="GK78" s="198"/>
      <c r="GL78" s="198"/>
      <c r="GM78" s="198"/>
      <c r="GN78" s="198"/>
      <c r="GO78" s="198"/>
      <c r="GP78" s="198"/>
      <c r="GQ78" s="198"/>
      <c r="GR78" s="198"/>
      <c r="GS78" s="198"/>
      <c r="GT78" s="198"/>
      <c r="GU78" s="198"/>
      <c r="GV78" s="198"/>
      <c r="GW78" s="198"/>
      <c r="GX78" s="198"/>
      <c r="GY78" s="198"/>
      <c r="GZ78" s="198"/>
      <c r="HA78" s="198"/>
      <c r="HB78" s="198"/>
      <c r="HC78" s="198"/>
      <c r="HD78" s="198"/>
      <c r="HE78" s="198"/>
      <c r="HF78" s="198"/>
      <c r="HG78" s="198"/>
      <c r="HH78" s="198"/>
      <c r="HI78" s="198"/>
      <c r="HJ78" s="198"/>
      <c r="HK78" s="198"/>
      <c r="HL78" s="198"/>
      <c r="HM78" s="198"/>
      <c r="HN78" s="198"/>
      <c r="HO78" s="198"/>
      <c r="HP78" s="198"/>
      <c r="HQ78" s="198"/>
      <c r="HR78" s="198"/>
      <c r="HS78" s="198"/>
      <c r="HT78" s="198"/>
      <c r="HU78" s="198"/>
      <c r="HV78" s="198"/>
      <c r="HW78" s="198"/>
      <c r="HX78" s="198"/>
      <c r="HY78" s="198"/>
      <c r="HZ78" s="198"/>
      <c r="IA78" s="198"/>
      <c r="IB78" s="198"/>
      <c r="IC78" s="198"/>
      <c r="ID78" s="198"/>
      <c r="IE78" s="198"/>
      <c r="IF78" s="198"/>
      <c r="IG78" s="198"/>
      <c r="IH78" s="198"/>
      <c r="II78" s="198"/>
      <c r="IJ78" s="198"/>
      <c r="IK78" s="198"/>
      <c r="IL78" s="198"/>
      <c r="IM78" s="198"/>
      <c r="IN78" s="198"/>
      <c r="IO78" s="198"/>
      <c r="IP78" s="198"/>
      <c r="IQ78" s="198"/>
      <c r="IR78" s="198"/>
      <c r="IS78" s="198"/>
    </row>
    <row r="79" s="178" customFormat="1" ht="25" customHeight="1" spans="1:253">
      <c r="A79" s="198"/>
      <c r="B79" s="198"/>
      <c r="C79" s="198"/>
      <c r="J79" s="218"/>
      <c r="K79" s="218"/>
      <c r="L79" s="21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c r="BS79" s="198"/>
      <c r="BT79" s="198"/>
      <c r="BU79" s="198"/>
      <c r="BV79" s="198"/>
      <c r="BW79" s="198"/>
      <c r="BX79" s="198"/>
      <c r="BY79" s="198"/>
      <c r="BZ79" s="198"/>
      <c r="CA79" s="198"/>
      <c r="CB79" s="198"/>
      <c r="CC79" s="198"/>
      <c r="CD79" s="198"/>
      <c r="CE79" s="198"/>
      <c r="CF79" s="198"/>
      <c r="CG79" s="198"/>
      <c r="CH79" s="198"/>
      <c r="CI79" s="198"/>
      <c r="CJ79" s="198"/>
      <c r="CK79" s="198"/>
      <c r="CL79" s="198"/>
      <c r="CM79" s="198"/>
      <c r="CN79" s="198"/>
      <c r="CO79" s="198"/>
      <c r="CP79" s="198"/>
      <c r="CQ79" s="198"/>
      <c r="CR79" s="198"/>
      <c r="CS79" s="198"/>
      <c r="CT79" s="198"/>
      <c r="CU79" s="198"/>
      <c r="CV79" s="198"/>
      <c r="CW79" s="198"/>
      <c r="CX79" s="198"/>
      <c r="CY79" s="198"/>
      <c r="CZ79" s="198"/>
      <c r="DA79" s="198"/>
      <c r="DB79" s="198"/>
      <c r="DC79" s="198"/>
      <c r="DD79" s="198"/>
      <c r="DE79" s="198"/>
      <c r="DF79" s="198"/>
      <c r="DG79" s="198"/>
      <c r="DH79" s="198"/>
      <c r="DI79" s="198"/>
      <c r="DJ79" s="198"/>
      <c r="DK79" s="198"/>
      <c r="DL79" s="198"/>
      <c r="DM79" s="198"/>
      <c r="DN79" s="198"/>
      <c r="DO79" s="198"/>
      <c r="DP79" s="198"/>
      <c r="DQ79" s="198"/>
      <c r="DR79" s="198"/>
      <c r="DS79" s="198"/>
      <c r="DT79" s="198"/>
      <c r="DU79" s="198"/>
      <c r="DV79" s="198"/>
      <c r="DW79" s="198"/>
      <c r="DX79" s="198"/>
      <c r="DY79" s="198"/>
      <c r="DZ79" s="198"/>
      <c r="EA79" s="198"/>
      <c r="EB79" s="198"/>
      <c r="EC79" s="198"/>
      <c r="ED79" s="198"/>
      <c r="EE79" s="198"/>
      <c r="EF79" s="198"/>
      <c r="EG79" s="198"/>
      <c r="EH79" s="198"/>
      <c r="EI79" s="198"/>
      <c r="EJ79" s="198"/>
      <c r="EK79" s="198"/>
      <c r="EL79" s="198"/>
      <c r="EM79" s="198"/>
      <c r="EN79" s="198"/>
      <c r="EO79" s="198"/>
      <c r="EP79" s="198"/>
      <c r="EQ79" s="198"/>
      <c r="ER79" s="198"/>
      <c r="ES79" s="198"/>
      <c r="ET79" s="198"/>
      <c r="EU79" s="198"/>
      <c r="EV79" s="198"/>
      <c r="EW79" s="198"/>
      <c r="EX79" s="198"/>
      <c r="EY79" s="198"/>
      <c r="EZ79" s="198"/>
      <c r="FA79" s="198"/>
      <c r="FB79" s="198"/>
      <c r="FC79" s="198"/>
      <c r="FD79" s="198"/>
      <c r="FE79" s="198"/>
      <c r="FF79" s="198"/>
      <c r="FG79" s="198"/>
      <c r="FH79" s="198"/>
      <c r="FI79" s="198"/>
      <c r="FJ79" s="198"/>
      <c r="FK79" s="198"/>
      <c r="FL79" s="198"/>
      <c r="FM79" s="198"/>
      <c r="FN79" s="198"/>
      <c r="FO79" s="198"/>
      <c r="FP79" s="198"/>
      <c r="FQ79" s="198"/>
      <c r="FR79" s="198"/>
      <c r="FS79" s="198"/>
      <c r="FT79" s="198"/>
      <c r="FU79" s="198"/>
      <c r="FV79" s="198"/>
      <c r="FW79" s="198"/>
      <c r="FX79" s="198"/>
      <c r="FY79" s="198"/>
      <c r="FZ79" s="198"/>
      <c r="GA79" s="198"/>
      <c r="GB79" s="198"/>
      <c r="GC79" s="198"/>
      <c r="GD79" s="198"/>
      <c r="GE79" s="198"/>
      <c r="GF79" s="198"/>
      <c r="GG79" s="198"/>
      <c r="GH79" s="198"/>
      <c r="GI79" s="198"/>
      <c r="GJ79" s="198"/>
      <c r="GK79" s="198"/>
      <c r="GL79" s="198"/>
      <c r="GM79" s="198"/>
      <c r="GN79" s="198"/>
      <c r="GO79" s="198"/>
      <c r="GP79" s="198"/>
      <c r="GQ79" s="198"/>
      <c r="GR79" s="198"/>
      <c r="GS79" s="198"/>
      <c r="GT79" s="198"/>
      <c r="GU79" s="198"/>
      <c r="GV79" s="198"/>
      <c r="GW79" s="198"/>
      <c r="GX79" s="198"/>
      <c r="GY79" s="198"/>
      <c r="GZ79" s="198"/>
      <c r="HA79" s="198"/>
      <c r="HB79" s="198"/>
      <c r="HC79" s="198"/>
      <c r="HD79" s="198"/>
      <c r="HE79" s="198"/>
      <c r="HF79" s="198"/>
      <c r="HG79" s="198"/>
      <c r="HH79" s="198"/>
      <c r="HI79" s="198"/>
      <c r="HJ79" s="198"/>
      <c r="HK79" s="198"/>
      <c r="HL79" s="198"/>
      <c r="HM79" s="198"/>
      <c r="HN79" s="198"/>
      <c r="HO79" s="198"/>
      <c r="HP79" s="198"/>
      <c r="HQ79" s="198"/>
      <c r="HR79" s="198"/>
      <c r="HS79" s="198"/>
      <c r="HT79" s="198"/>
      <c r="HU79" s="198"/>
      <c r="HV79" s="198"/>
      <c r="HW79" s="198"/>
      <c r="HX79" s="198"/>
      <c r="HY79" s="198"/>
      <c r="HZ79" s="198"/>
      <c r="IA79" s="198"/>
      <c r="IB79" s="198"/>
      <c r="IC79" s="198"/>
      <c r="ID79" s="198"/>
      <c r="IE79" s="198"/>
      <c r="IF79" s="198"/>
      <c r="IG79" s="198"/>
      <c r="IH79" s="198"/>
      <c r="II79" s="198"/>
      <c r="IJ79" s="198"/>
      <c r="IK79" s="198"/>
      <c r="IL79" s="198"/>
      <c r="IM79" s="198"/>
      <c r="IN79" s="198"/>
      <c r="IO79" s="198"/>
      <c r="IP79" s="198"/>
      <c r="IQ79" s="198"/>
      <c r="IR79" s="198"/>
      <c r="IS79" s="198"/>
    </row>
    <row r="80" s="178" customFormat="1" customHeight="1" spans="1:253">
      <c r="A80" s="198"/>
      <c r="B80" s="198"/>
      <c r="C80" s="198"/>
      <c r="J80" s="218"/>
      <c r="K80" s="218"/>
      <c r="L80" s="21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c r="BS80" s="198"/>
      <c r="BT80" s="198"/>
      <c r="BU80" s="198"/>
      <c r="BV80" s="198"/>
      <c r="BW80" s="198"/>
      <c r="BX80" s="198"/>
      <c r="BY80" s="198"/>
      <c r="BZ80" s="198"/>
      <c r="CA80" s="198"/>
      <c r="CB80" s="198"/>
      <c r="CC80" s="198"/>
      <c r="CD80" s="198"/>
      <c r="CE80" s="198"/>
      <c r="CF80" s="198"/>
      <c r="CG80" s="198"/>
      <c r="CH80" s="198"/>
      <c r="CI80" s="198"/>
      <c r="CJ80" s="198"/>
      <c r="CK80" s="198"/>
      <c r="CL80" s="198"/>
      <c r="CM80" s="198"/>
      <c r="CN80" s="198"/>
      <c r="CO80" s="198"/>
      <c r="CP80" s="198"/>
      <c r="CQ80" s="198"/>
      <c r="CR80" s="198"/>
      <c r="CS80" s="198"/>
      <c r="CT80" s="198"/>
      <c r="CU80" s="198"/>
      <c r="CV80" s="198"/>
      <c r="CW80" s="198"/>
      <c r="CX80" s="198"/>
      <c r="CY80" s="198"/>
      <c r="CZ80" s="198"/>
      <c r="DA80" s="198"/>
      <c r="DB80" s="198"/>
      <c r="DC80" s="198"/>
      <c r="DD80" s="198"/>
      <c r="DE80" s="198"/>
      <c r="DF80" s="198"/>
      <c r="DG80" s="198"/>
      <c r="DH80" s="198"/>
      <c r="DI80" s="198"/>
      <c r="DJ80" s="198"/>
      <c r="DK80" s="198"/>
      <c r="DL80" s="198"/>
      <c r="DM80" s="198"/>
      <c r="DN80" s="198"/>
      <c r="DO80" s="198"/>
      <c r="DP80" s="198"/>
      <c r="DQ80" s="198"/>
      <c r="DR80" s="198"/>
      <c r="DS80" s="198"/>
      <c r="DT80" s="198"/>
      <c r="DU80" s="198"/>
      <c r="DV80" s="198"/>
      <c r="DW80" s="198"/>
      <c r="DX80" s="198"/>
      <c r="DY80" s="198"/>
      <c r="DZ80" s="198"/>
      <c r="EA80" s="198"/>
      <c r="EB80" s="198"/>
      <c r="EC80" s="198"/>
      <c r="ED80" s="198"/>
      <c r="EE80" s="198"/>
      <c r="EF80" s="198"/>
      <c r="EG80" s="198"/>
      <c r="EH80" s="198"/>
      <c r="EI80" s="198"/>
      <c r="EJ80" s="198"/>
      <c r="EK80" s="198"/>
      <c r="EL80" s="198"/>
      <c r="EM80" s="198"/>
      <c r="EN80" s="198"/>
      <c r="EO80" s="198"/>
      <c r="EP80" s="198"/>
      <c r="EQ80" s="198"/>
      <c r="ER80" s="198"/>
      <c r="ES80" s="198"/>
      <c r="ET80" s="198"/>
      <c r="EU80" s="198"/>
      <c r="EV80" s="198"/>
      <c r="EW80" s="198"/>
      <c r="EX80" s="198"/>
      <c r="EY80" s="198"/>
      <c r="EZ80" s="198"/>
      <c r="FA80" s="198"/>
      <c r="FB80" s="198"/>
      <c r="FC80" s="198"/>
      <c r="FD80" s="198"/>
      <c r="FE80" s="198"/>
      <c r="FF80" s="198"/>
      <c r="FG80" s="198"/>
      <c r="FH80" s="198"/>
      <c r="FI80" s="198"/>
      <c r="FJ80" s="198"/>
      <c r="FK80" s="198"/>
      <c r="FL80" s="198"/>
      <c r="FM80" s="198"/>
      <c r="FN80" s="198"/>
      <c r="FO80" s="198"/>
      <c r="FP80" s="198"/>
      <c r="FQ80" s="198"/>
      <c r="FR80" s="198"/>
      <c r="FS80" s="198"/>
      <c r="FT80" s="198"/>
      <c r="FU80" s="198"/>
      <c r="FV80" s="198"/>
      <c r="FW80" s="198"/>
      <c r="FX80" s="198"/>
      <c r="FY80" s="198"/>
      <c r="FZ80" s="198"/>
      <c r="GA80" s="198"/>
      <c r="GB80" s="198"/>
      <c r="GC80" s="198"/>
      <c r="GD80" s="198"/>
      <c r="GE80" s="198"/>
      <c r="GF80" s="198"/>
      <c r="GG80" s="198"/>
      <c r="GH80" s="198"/>
      <c r="GI80" s="198"/>
      <c r="GJ80" s="198"/>
      <c r="GK80" s="198"/>
      <c r="GL80" s="198"/>
      <c r="GM80" s="198"/>
      <c r="GN80" s="198"/>
      <c r="GO80" s="198"/>
      <c r="GP80" s="198"/>
      <c r="GQ80" s="198"/>
      <c r="GR80" s="198"/>
      <c r="GS80" s="198"/>
      <c r="GT80" s="198"/>
      <c r="GU80" s="198"/>
      <c r="GV80" s="198"/>
      <c r="GW80" s="198"/>
      <c r="GX80" s="198"/>
      <c r="GY80" s="198"/>
      <c r="GZ80" s="198"/>
      <c r="HA80" s="198"/>
      <c r="HB80" s="198"/>
      <c r="HC80" s="198"/>
      <c r="HD80" s="198"/>
      <c r="HE80" s="198"/>
      <c r="HF80" s="198"/>
      <c r="HG80" s="198"/>
      <c r="HH80" s="198"/>
      <c r="HI80" s="198"/>
      <c r="HJ80" s="198"/>
      <c r="HK80" s="198"/>
      <c r="HL80" s="198"/>
      <c r="HM80" s="198"/>
      <c r="HN80" s="198"/>
      <c r="HO80" s="198"/>
      <c r="HP80" s="198"/>
      <c r="HQ80" s="198"/>
      <c r="HR80" s="198"/>
      <c r="HS80" s="198"/>
      <c r="HT80" s="198"/>
      <c r="HU80" s="198"/>
      <c r="HV80" s="198"/>
      <c r="HW80" s="198"/>
      <c r="HX80" s="198"/>
      <c r="HY80" s="198"/>
      <c r="HZ80" s="198"/>
      <c r="IA80" s="198"/>
      <c r="IB80" s="198"/>
      <c r="IC80" s="198"/>
      <c r="ID80" s="198"/>
      <c r="IE80" s="198"/>
      <c r="IF80" s="198"/>
      <c r="IG80" s="198"/>
      <c r="IH80" s="198"/>
      <c r="II80" s="198"/>
      <c r="IJ80" s="198"/>
      <c r="IK80" s="198"/>
      <c r="IL80" s="198"/>
      <c r="IM80" s="198"/>
      <c r="IN80" s="198"/>
      <c r="IO80" s="198"/>
      <c r="IP80" s="198"/>
      <c r="IQ80" s="198"/>
      <c r="IR80" s="198"/>
      <c r="IS80" s="198"/>
    </row>
    <row r="81" s="178" customFormat="1" customHeight="1" spans="1:253">
      <c r="A81" s="198"/>
      <c r="B81" s="198"/>
      <c r="C81" s="198"/>
      <c r="J81" s="218"/>
      <c r="K81" s="218"/>
      <c r="L81" s="21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c r="BS81" s="198"/>
      <c r="BT81" s="198"/>
      <c r="BU81" s="198"/>
      <c r="BV81" s="198"/>
      <c r="BW81" s="198"/>
      <c r="BX81" s="198"/>
      <c r="BY81" s="198"/>
      <c r="BZ81" s="198"/>
      <c r="CA81" s="198"/>
      <c r="CB81" s="198"/>
      <c r="CC81" s="198"/>
      <c r="CD81" s="198"/>
      <c r="CE81" s="198"/>
      <c r="CF81" s="198"/>
      <c r="CG81" s="198"/>
      <c r="CH81" s="198"/>
      <c r="CI81" s="198"/>
      <c r="CJ81" s="198"/>
      <c r="CK81" s="198"/>
      <c r="CL81" s="198"/>
      <c r="CM81" s="198"/>
      <c r="CN81" s="198"/>
      <c r="CO81" s="198"/>
      <c r="CP81" s="198"/>
      <c r="CQ81" s="198"/>
      <c r="CR81" s="198"/>
      <c r="CS81" s="198"/>
      <c r="CT81" s="198"/>
      <c r="CU81" s="198"/>
      <c r="CV81" s="198"/>
      <c r="CW81" s="198"/>
      <c r="CX81" s="198"/>
      <c r="CY81" s="198"/>
      <c r="CZ81" s="198"/>
      <c r="DA81" s="198"/>
      <c r="DB81" s="198"/>
      <c r="DC81" s="198"/>
      <c r="DD81" s="198"/>
      <c r="DE81" s="198"/>
      <c r="DF81" s="198"/>
      <c r="DG81" s="198"/>
      <c r="DH81" s="198"/>
      <c r="DI81" s="198"/>
      <c r="DJ81" s="198"/>
      <c r="DK81" s="198"/>
      <c r="DL81" s="198"/>
      <c r="DM81" s="198"/>
      <c r="DN81" s="198"/>
      <c r="DO81" s="198"/>
      <c r="DP81" s="198"/>
      <c r="DQ81" s="198"/>
      <c r="DR81" s="198"/>
      <c r="DS81" s="198"/>
      <c r="DT81" s="198"/>
      <c r="DU81" s="198"/>
      <c r="DV81" s="198"/>
      <c r="DW81" s="198"/>
      <c r="DX81" s="198"/>
      <c r="DY81" s="198"/>
      <c r="DZ81" s="198"/>
      <c r="EA81" s="198"/>
      <c r="EB81" s="198"/>
      <c r="EC81" s="198"/>
      <c r="ED81" s="198"/>
      <c r="EE81" s="198"/>
      <c r="EF81" s="198"/>
      <c r="EG81" s="198"/>
      <c r="EH81" s="198"/>
      <c r="EI81" s="198"/>
      <c r="EJ81" s="198"/>
      <c r="EK81" s="198"/>
      <c r="EL81" s="198"/>
      <c r="EM81" s="198"/>
      <c r="EN81" s="198"/>
      <c r="EO81" s="198"/>
      <c r="EP81" s="198"/>
      <c r="EQ81" s="198"/>
      <c r="ER81" s="198"/>
      <c r="ES81" s="198"/>
      <c r="ET81" s="198"/>
      <c r="EU81" s="198"/>
      <c r="EV81" s="198"/>
      <c r="EW81" s="198"/>
      <c r="EX81" s="198"/>
      <c r="EY81" s="198"/>
      <c r="EZ81" s="198"/>
      <c r="FA81" s="198"/>
      <c r="FB81" s="198"/>
      <c r="FC81" s="198"/>
      <c r="FD81" s="198"/>
      <c r="FE81" s="198"/>
      <c r="FF81" s="198"/>
      <c r="FG81" s="198"/>
      <c r="FH81" s="198"/>
      <c r="FI81" s="198"/>
      <c r="FJ81" s="198"/>
      <c r="FK81" s="198"/>
      <c r="FL81" s="198"/>
      <c r="FM81" s="198"/>
      <c r="FN81" s="198"/>
      <c r="FO81" s="198"/>
      <c r="FP81" s="198"/>
      <c r="FQ81" s="198"/>
      <c r="FR81" s="198"/>
      <c r="FS81" s="198"/>
      <c r="FT81" s="198"/>
      <c r="FU81" s="198"/>
      <c r="FV81" s="198"/>
      <c r="FW81" s="198"/>
      <c r="FX81" s="198"/>
      <c r="FY81" s="198"/>
      <c r="FZ81" s="198"/>
      <c r="GA81" s="198"/>
      <c r="GB81" s="198"/>
      <c r="GC81" s="198"/>
      <c r="GD81" s="198"/>
      <c r="GE81" s="198"/>
      <c r="GF81" s="198"/>
      <c r="GG81" s="198"/>
      <c r="GH81" s="198"/>
      <c r="GI81" s="198"/>
      <c r="GJ81" s="198"/>
      <c r="GK81" s="198"/>
      <c r="GL81" s="198"/>
      <c r="GM81" s="198"/>
      <c r="GN81" s="198"/>
      <c r="GO81" s="198"/>
      <c r="GP81" s="198"/>
      <c r="GQ81" s="198"/>
      <c r="GR81" s="198"/>
      <c r="GS81" s="198"/>
      <c r="GT81" s="198"/>
      <c r="GU81" s="198"/>
      <c r="GV81" s="198"/>
      <c r="GW81" s="198"/>
      <c r="GX81" s="198"/>
      <c r="GY81" s="198"/>
      <c r="GZ81" s="198"/>
      <c r="HA81" s="198"/>
      <c r="HB81" s="198"/>
      <c r="HC81" s="198"/>
      <c r="HD81" s="198"/>
      <c r="HE81" s="198"/>
      <c r="HF81" s="198"/>
      <c r="HG81" s="198"/>
      <c r="HH81" s="198"/>
      <c r="HI81" s="198"/>
      <c r="HJ81" s="198"/>
      <c r="HK81" s="198"/>
      <c r="HL81" s="198"/>
      <c r="HM81" s="198"/>
      <c r="HN81" s="198"/>
      <c r="HO81" s="198"/>
      <c r="HP81" s="198"/>
      <c r="HQ81" s="198"/>
      <c r="HR81" s="198"/>
      <c r="HS81" s="198"/>
      <c r="HT81" s="198"/>
      <c r="HU81" s="198"/>
      <c r="HV81" s="198"/>
      <c r="HW81" s="198"/>
      <c r="HX81" s="198"/>
      <c r="HY81" s="198"/>
      <c r="HZ81" s="198"/>
      <c r="IA81" s="198"/>
      <c r="IB81" s="198"/>
      <c r="IC81" s="198"/>
      <c r="ID81" s="198"/>
      <c r="IE81" s="198"/>
      <c r="IF81" s="198"/>
      <c r="IG81" s="198"/>
      <c r="IH81" s="198"/>
      <c r="II81" s="198"/>
      <c r="IJ81" s="198"/>
      <c r="IK81" s="198"/>
      <c r="IL81" s="198"/>
      <c r="IM81" s="198"/>
      <c r="IN81" s="198"/>
      <c r="IO81" s="198"/>
      <c r="IP81" s="198"/>
      <c r="IQ81" s="198"/>
      <c r="IR81" s="198"/>
      <c r="IS81" s="198"/>
    </row>
    <row r="82" s="178" customFormat="1" customHeight="1" spans="1:253">
      <c r="A82" s="198"/>
      <c r="B82" s="198"/>
      <c r="C82" s="198"/>
      <c r="J82" s="218"/>
      <c r="K82" s="218"/>
      <c r="L82" s="21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c r="BS82" s="198"/>
      <c r="BT82" s="198"/>
      <c r="BU82" s="198"/>
      <c r="BV82" s="198"/>
      <c r="BW82" s="198"/>
      <c r="BX82" s="198"/>
      <c r="BY82" s="198"/>
      <c r="BZ82" s="198"/>
      <c r="CA82" s="198"/>
      <c r="CB82" s="198"/>
      <c r="CC82" s="198"/>
      <c r="CD82" s="198"/>
      <c r="CE82" s="198"/>
      <c r="CF82" s="198"/>
      <c r="CG82" s="198"/>
      <c r="CH82" s="198"/>
      <c r="CI82" s="198"/>
      <c r="CJ82" s="198"/>
      <c r="CK82" s="198"/>
      <c r="CL82" s="198"/>
      <c r="CM82" s="198"/>
      <c r="CN82" s="198"/>
      <c r="CO82" s="198"/>
      <c r="CP82" s="198"/>
      <c r="CQ82" s="198"/>
      <c r="CR82" s="198"/>
      <c r="CS82" s="198"/>
      <c r="CT82" s="198"/>
      <c r="CU82" s="198"/>
      <c r="CV82" s="198"/>
      <c r="CW82" s="198"/>
      <c r="CX82" s="198"/>
      <c r="CY82" s="198"/>
      <c r="CZ82" s="198"/>
      <c r="DA82" s="198"/>
      <c r="DB82" s="198"/>
      <c r="DC82" s="198"/>
      <c r="DD82" s="198"/>
      <c r="DE82" s="198"/>
      <c r="DF82" s="198"/>
      <c r="DG82" s="198"/>
      <c r="DH82" s="198"/>
      <c r="DI82" s="198"/>
      <c r="DJ82" s="198"/>
      <c r="DK82" s="198"/>
      <c r="DL82" s="198"/>
      <c r="DM82" s="198"/>
      <c r="DN82" s="198"/>
      <c r="DO82" s="198"/>
      <c r="DP82" s="198"/>
      <c r="DQ82" s="198"/>
      <c r="DR82" s="198"/>
      <c r="DS82" s="198"/>
      <c r="DT82" s="198"/>
      <c r="DU82" s="198"/>
      <c r="DV82" s="198"/>
      <c r="DW82" s="198"/>
      <c r="DX82" s="198"/>
      <c r="DY82" s="198"/>
      <c r="DZ82" s="198"/>
      <c r="EA82" s="198"/>
      <c r="EB82" s="198"/>
      <c r="EC82" s="198"/>
      <c r="ED82" s="198"/>
      <c r="EE82" s="198"/>
      <c r="EF82" s="198"/>
      <c r="EG82" s="198"/>
      <c r="EH82" s="198"/>
      <c r="EI82" s="198"/>
      <c r="EJ82" s="198"/>
      <c r="EK82" s="198"/>
      <c r="EL82" s="198"/>
      <c r="EM82" s="198"/>
      <c r="EN82" s="198"/>
      <c r="EO82" s="198"/>
      <c r="EP82" s="198"/>
      <c r="EQ82" s="198"/>
      <c r="ER82" s="198"/>
      <c r="ES82" s="198"/>
      <c r="ET82" s="198"/>
      <c r="EU82" s="198"/>
      <c r="EV82" s="198"/>
      <c r="EW82" s="198"/>
      <c r="EX82" s="198"/>
      <c r="EY82" s="198"/>
      <c r="EZ82" s="198"/>
      <c r="FA82" s="198"/>
      <c r="FB82" s="198"/>
      <c r="FC82" s="198"/>
      <c r="FD82" s="198"/>
      <c r="FE82" s="198"/>
      <c r="FF82" s="198"/>
      <c r="FG82" s="198"/>
      <c r="FH82" s="198"/>
      <c r="FI82" s="198"/>
      <c r="FJ82" s="198"/>
      <c r="FK82" s="198"/>
      <c r="FL82" s="198"/>
      <c r="FM82" s="198"/>
      <c r="FN82" s="198"/>
      <c r="FO82" s="198"/>
      <c r="FP82" s="198"/>
      <c r="FQ82" s="198"/>
      <c r="FR82" s="198"/>
      <c r="FS82" s="198"/>
      <c r="FT82" s="198"/>
      <c r="FU82" s="198"/>
      <c r="FV82" s="198"/>
      <c r="FW82" s="198"/>
      <c r="FX82" s="198"/>
      <c r="FY82" s="198"/>
      <c r="FZ82" s="198"/>
      <c r="GA82" s="198"/>
      <c r="GB82" s="198"/>
      <c r="GC82" s="198"/>
      <c r="GD82" s="198"/>
      <c r="GE82" s="198"/>
      <c r="GF82" s="198"/>
      <c r="GG82" s="198"/>
      <c r="GH82" s="198"/>
      <c r="GI82" s="198"/>
      <c r="GJ82" s="198"/>
      <c r="GK82" s="198"/>
      <c r="GL82" s="198"/>
      <c r="GM82" s="198"/>
      <c r="GN82" s="198"/>
      <c r="GO82" s="198"/>
      <c r="GP82" s="198"/>
      <c r="GQ82" s="198"/>
      <c r="GR82" s="198"/>
      <c r="GS82" s="198"/>
      <c r="GT82" s="198"/>
      <c r="GU82" s="198"/>
      <c r="GV82" s="198"/>
      <c r="GW82" s="198"/>
      <c r="GX82" s="198"/>
      <c r="GY82" s="198"/>
      <c r="GZ82" s="198"/>
      <c r="HA82" s="198"/>
      <c r="HB82" s="198"/>
      <c r="HC82" s="198"/>
      <c r="HD82" s="198"/>
      <c r="HE82" s="198"/>
      <c r="HF82" s="198"/>
      <c r="HG82" s="198"/>
      <c r="HH82" s="198"/>
      <c r="HI82" s="198"/>
      <c r="HJ82" s="198"/>
      <c r="HK82" s="198"/>
      <c r="HL82" s="198"/>
      <c r="HM82" s="198"/>
      <c r="HN82" s="198"/>
      <c r="HO82" s="198"/>
      <c r="HP82" s="198"/>
      <c r="HQ82" s="198"/>
      <c r="HR82" s="198"/>
      <c r="HS82" s="198"/>
      <c r="HT82" s="198"/>
      <c r="HU82" s="198"/>
      <c r="HV82" s="198"/>
      <c r="HW82" s="198"/>
      <c r="HX82" s="198"/>
      <c r="HY82" s="198"/>
      <c r="HZ82" s="198"/>
      <c r="IA82" s="198"/>
      <c r="IB82" s="198"/>
      <c r="IC82" s="198"/>
      <c r="ID82" s="198"/>
      <c r="IE82" s="198"/>
      <c r="IF82" s="198"/>
      <c r="IG82" s="198"/>
      <c r="IH82" s="198"/>
      <c r="II82" s="198"/>
      <c r="IJ82" s="198"/>
      <c r="IK82" s="198"/>
      <c r="IL82" s="198"/>
      <c r="IM82" s="198"/>
      <c r="IN82" s="198"/>
      <c r="IO82" s="198"/>
      <c r="IP82" s="198"/>
      <c r="IQ82" s="198"/>
      <c r="IR82" s="198"/>
      <c r="IS82" s="198"/>
    </row>
    <row r="83" s="178" customFormat="1" customHeight="1" spans="1:253">
      <c r="A83" s="198"/>
      <c r="B83" s="198"/>
      <c r="C83" s="198"/>
      <c r="J83" s="218"/>
      <c r="K83" s="218"/>
      <c r="L83" s="21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c r="BS83" s="198"/>
      <c r="BT83" s="198"/>
      <c r="BU83" s="198"/>
      <c r="BV83" s="198"/>
      <c r="BW83" s="198"/>
      <c r="BX83" s="198"/>
      <c r="BY83" s="198"/>
      <c r="BZ83" s="198"/>
      <c r="CA83" s="198"/>
      <c r="CB83" s="198"/>
      <c r="CC83" s="198"/>
      <c r="CD83" s="198"/>
      <c r="CE83" s="198"/>
      <c r="CF83" s="198"/>
      <c r="CG83" s="198"/>
      <c r="CH83" s="198"/>
      <c r="CI83" s="198"/>
      <c r="CJ83" s="198"/>
      <c r="CK83" s="198"/>
      <c r="CL83" s="198"/>
      <c r="CM83" s="198"/>
      <c r="CN83" s="198"/>
      <c r="CO83" s="198"/>
      <c r="CP83" s="198"/>
      <c r="CQ83" s="198"/>
      <c r="CR83" s="198"/>
      <c r="CS83" s="198"/>
      <c r="CT83" s="198"/>
      <c r="CU83" s="198"/>
      <c r="CV83" s="198"/>
      <c r="CW83" s="198"/>
      <c r="CX83" s="198"/>
      <c r="CY83" s="198"/>
      <c r="CZ83" s="198"/>
      <c r="DA83" s="198"/>
      <c r="DB83" s="198"/>
      <c r="DC83" s="198"/>
      <c r="DD83" s="198"/>
      <c r="DE83" s="198"/>
      <c r="DF83" s="198"/>
      <c r="DG83" s="198"/>
      <c r="DH83" s="198"/>
      <c r="DI83" s="198"/>
      <c r="DJ83" s="198"/>
      <c r="DK83" s="198"/>
      <c r="DL83" s="198"/>
      <c r="DM83" s="198"/>
      <c r="DN83" s="198"/>
      <c r="DO83" s="198"/>
      <c r="DP83" s="198"/>
      <c r="DQ83" s="198"/>
      <c r="DR83" s="198"/>
      <c r="DS83" s="198"/>
      <c r="DT83" s="198"/>
      <c r="DU83" s="198"/>
      <c r="DV83" s="198"/>
      <c r="DW83" s="198"/>
      <c r="DX83" s="198"/>
      <c r="DY83" s="198"/>
      <c r="DZ83" s="198"/>
      <c r="EA83" s="198"/>
      <c r="EB83" s="198"/>
      <c r="EC83" s="198"/>
      <c r="ED83" s="198"/>
      <c r="EE83" s="198"/>
      <c r="EF83" s="198"/>
      <c r="EG83" s="198"/>
      <c r="EH83" s="198"/>
      <c r="EI83" s="198"/>
      <c r="EJ83" s="198"/>
      <c r="EK83" s="198"/>
      <c r="EL83" s="198"/>
      <c r="EM83" s="198"/>
      <c r="EN83" s="198"/>
      <c r="EO83" s="198"/>
      <c r="EP83" s="198"/>
      <c r="EQ83" s="198"/>
      <c r="ER83" s="198"/>
      <c r="ES83" s="198"/>
      <c r="ET83" s="198"/>
      <c r="EU83" s="198"/>
      <c r="EV83" s="198"/>
      <c r="EW83" s="198"/>
      <c r="EX83" s="198"/>
      <c r="EY83" s="198"/>
      <c r="EZ83" s="198"/>
      <c r="FA83" s="198"/>
      <c r="FB83" s="198"/>
      <c r="FC83" s="198"/>
      <c r="FD83" s="198"/>
      <c r="FE83" s="198"/>
      <c r="FF83" s="198"/>
      <c r="FG83" s="198"/>
      <c r="FH83" s="198"/>
      <c r="FI83" s="198"/>
      <c r="FJ83" s="198"/>
      <c r="FK83" s="198"/>
      <c r="FL83" s="198"/>
      <c r="FM83" s="198"/>
      <c r="FN83" s="198"/>
      <c r="FO83" s="198"/>
      <c r="FP83" s="198"/>
      <c r="FQ83" s="198"/>
      <c r="FR83" s="198"/>
      <c r="FS83" s="198"/>
      <c r="FT83" s="198"/>
      <c r="FU83" s="198"/>
      <c r="FV83" s="198"/>
      <c r="FW83" s="198"/>
      <c r="FX83" s="198"/>
      <c r="FY83" s="198"/>
      <c r="FZ83" s="198"/>
      <c r="GA83" s="198"/>
      <c r="GB83" s="198"/>
      <c r="GC83" s="198"/>
      <c r="GD83" s="198"/>
      <c r="GE83" s="198"/>
      <c r="GF83" s="198"/>
      <c r="GG83" s="198"/>
      <c r="GH83" s="198"/>
      <c r="GI83" s="198"/>
      <c r="GJ83" s="198"/>
      <c r="GK83" s="198"/>
      <c r="GL83" s="198"/>
      <c r="GM83" s="198"/>
      <c r="GN83" s="198"/>
      <c r="GO83" s="198"/>
      <c r="GP83" s="198"/>
      <c r="GQ83" s="198"/>
      <c r="GR83" s="198"/>
      <c r="GS83" s="198"/>
      <c r="GT83" s="198"/>
      <c r="GU83" s="198"/>
      <c r="GV83" s="198"/>
      <c r="GW83" s="198"/>
      <c r="GX83" s="198"/>
      <c r="GY83" s="198"/>
      <c r="GZ83" s="198"/>
      <c r="HA83" s="198"/>
      <c r="HB83" s="198"/>
      <c r="HC83" s="198"/>
      <c r="HD83" s="198"/>
      <c r="HE83" s="198"/>
      <c r="HF83" s="198"/>
      <c r="HG83" s="198"/>
      <c r="HH83" s="198"/>
      <c r="HI83" s="198"/>
      <c r="HJ83" s="198"/>
      <c r="HK83" s="198"/>
      <c r="HL83" s="198"/>
      <c r="HM83" s="198"/>
      <c r="HN83" s="198"/>
      <c r="HO83" s="198"/>
      <c r="HP83" s="198"/>
      <c r="HQ83" s="198"/>
      <c r="HR83" s="198"/>
      <c r="HS83" s="198"/>
      <c r="HT83" s="198"/>
      <c r="HU83" s="198"/>
      <c r="HV83" s="198"/>
      <c r="HW83" s="198"/>
      <c r="HX83" s="198"/>
      <c r="HY83" s="198"/>
      <c r="HZ83" s="198"/>
      <c r="IA83" s="198"/>
      <c r="IB83" s="198"/>
      <c r="IC83" s="198"/>
      <c r="ID83" s="198"/>
      <c r="IE83" s="198"/>
      <c r="IF83" s="198"/>
      <c r="IG83" s="198"/>
      <c r="IH83" s="198"/>
      <c r="II83" s="198"/>
      <c r="IJ83" s="198"/>
      <c r="IK83" s="198"/>
      <c r="IL83" s="198"/>
      <c r="IM83" s="198"/>
      <c r="IN83" s="198"/>
      <c r="IO83" s="198"/>
      <c r="IP83" s="198"/>
      <c r="IQ83" s="198"/>
      <c r="IR83" s="198"/>
      <c r="IS83" s="198"/>
    </row>
    <row r="84" s="178" customFormat="1" customHeight="1" spans="1:12">
      <c r="A84" s="198"/>
      <c r="B84" s="198"/>
      <c r="C84" s="198"/>
      <c r="J84" s="218"/>
      <c r="K84" s="218"/>
      <c r="L84" s="218"/>
    </row>
    <row r="85" s="178" customFormat="1" customHeight="1" spans="10:12">
      <c r="J85" s="218"/>
      <c r="K85" s="218"/>
      <c r="L85" s="218"/>
    </row>
    <row r="86" s="178" customFormat="1" customHeight="1" spans="10:12">
      <c r="J86" s="218"/>
      <c r="K86" s="218"/>
      <c r="L86" s="218"/>
    </row>
    <row r="87" s="178" customFormat="1" customHeight="1" spans="10:12">
      <c r="J87" s="218"/>
      <c r="K87" s="218"/>
      <c r="L87" s="218"/>
    </row>
    <row r="88" s="178" customFormat="1" customHeight="1" spans="10:12">
      <c r="J88" s="218"/>
      <c r="K88" s="218"/>
      <c r="L88" s="218"/>
    </row>
    <row r="89" s="178" customFormat="1" customHeight="1" spans="10:12">
      <c r="J89" s="218"/>
      <c r="K89" s="218"/>
      <c r="L89" s="218"/>
    </row>
    <row r="90" s="178" customFormat="1" customHeight="1" spans="10:12">
      <c r="J90" s="218"/>
      <c r="K90" s="218"/>
      <c r="L90" s="218"/>
    </row>
    <row r="91" s="178" customFormat="1" customHeight="1" spans="10:12">
      <c r="J91" s="218"/>
      <c r="K91" s="218"/>
      <c r="L91" s="218"/>
    </row>
    <row r="92" s="178" customFormat="1" customHeight="1" spans="10:12">
      <c r="J92" s="218"/>
      <c r="K92" s="218"/>
      <c r="L92" s="218"/>
    </row>
    <row r="93" s="178" customFormat="1" customHeight="1" spans="10:12">
      <c r="J93" s="218"/>
      <c r="K93" s="218"/>
      <c r="L93" s="218"/>
    </row>
    <row r="94" s="178" customFormat="1" customHeight="1" spans="10:12">
      <c r="J94" s="218"/>
      <c r="K94" s="218"/>
      <c r="L94" s="218"/>
    </row>
  </sheetData>
  <mergeCells count="4">
    <mergeCell ref="A1:C1"/>
    <mergeCell ref="D1:F1"/>
    <mergeCell ref="G1:I1"/>
    <mergeCell ref="J1:L1"/>
  </mergeCells>
  <conditionalFormatting sqref="I10">
    <cfRule type="duplicateValues" dxfId="0" priority="9"/>
  </conditionalFormatting>
  <conditionalFormatting sqref="H72:I72">
    <cfRule type="duplicateValues" dxfId="0" priority="7"/>
  </conditionalFormatting>
  <conditionalFormatting sqref="I72">
    <cfRule type="duplicateValues" dxfId="0" priority="5"/>
  </conditionalFormatting>
  <conditionalFormatting sqref="H73:I73">
    <cfRule type="duplicateValues" dxfId="0" priority="6"/>
  </conditionalFormatting>
  <conditionalFormatting sqref="I73">
    <cfRule type="duplicateValues" dxfId="0" priority="4"/>
  </conditionalFormatting>
  <conditionalFormatting sqref="H74:H75">
    <cfRule type="duplicateValues" dxfId="0" priority="1"/>
  </conditionalFormatting>
  <conditionalFormatting sqref="I2:I71">
    <cfRule type="duplicateValues" dxfId="0" priority="8"/>
  </conditionalFormatting>
  <conditionalFormatting sqref="I74:I75">
    <cfRule type="duplicateValues" dxfId="0" priority="2"/>
  </conditionalFormatting>
  <conditionalFormatting sqref="L2:L37">
    <cfRule type="duplicateValues" dxfId="0" priority="11"/>
  </conditionalFormatting>
  <conditionalFormatting sqref="L28:L30">
    <cfRule type="duplicateValues" dxfId="0" priority="15"/>
  </conditionalFormatting>
  <conditionalFormatting sqref="H2:I9 H11:I71 H10">
    <cfRule type="duplicateValues" dxfId="0" priority="10"/>
  </conditionalFormatting>
  <conditionalFormatting sqref="K2:L37">
    <cfRule type="duplicateValues" dxfId="0" priority="12"/>
  </conditionalFormatting>
  <conditionalFormatting sqref="K31:L34">
    <cfRule type="duplicateValues" dxfId="0" priority="14"/>
  </conditionalFormatting>
  <hyperlinks>
    <hyperlink ref="M1" location="报价目录!A1" display="返回目录"/>
  </hyperlinks>
  <pageMargins left="0.75" right="0.75" top="1" bottom="1" header="0.5" footer="0.5"/>
  <pageSetup paperSize="25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
  <sheetViews>
    <sheetView showGridLines="0" workbookViewId="0">
      <selection activeCell="P3" sqref="P3"/>
    </sheetView>
  </sheetViews>
  <sheetFormatPr defaultColWidth="9" defaultRowHeight="26.1" customHeight="1"/>
  <cols>
    <col min="1" max="16384" width="9" style="108"/>
  </cols>
  <sheetData>
    <row r="1" s="108" customFormat="1" customHeight="1" spans="1:15">
      <c r="A1" s="109"/>
      <c r="B1" s="110" t="s">
        <v>729</v>
      </c>
      <c r="C1" s="110"/>
      <c r="D1" s="110"/>
      <c r="E1" s="110"/>
      <c r="F1" s="110"/>
      <c r="G1" s="110"/>
      <c r="H1" s="110"/>
      <c r="I1" s="110"/>
      <c r="J1" s="110"/>
      <c r="K1" s="110"/>
      <c r="L1" s="110"/>
      <c r="M1" s="110"/>
      <c r="N1" s="109"/>
      <c r="O1" s="109"/>
    </row>
    <row r="2" s="108" customFormat="1" customHeight="1" spans="1:15">
      <c r="A2" s="109"/>
      <c r="B2" s="110"/>
      <c r="C2" s="110"/>
      <c r="D2" s="110"/>
      <c r="E2" s="110"/>
      <c r="F2" s="110"/>
      <c r="G2" s="110"/>
      <c r="H2" s="110"/>
      <c r="I2" s="110"/>
      <c r="J2" s="110"/>
      <c r="K2" s="110"/>
      <c r="L2" s="110"/>
      <c r="M2" s="110"/>
      <c r="N2" s="109"/>
      <c r="O2" s="109"/>
    </row>
    <row r="3" s="108" customFormat="1" customHeight="1" spans="1:16">
      <c r="A3" s="109"/>
      <c r="B3" s="110"/>
      <c r="C3" s="110"/>
      <c r="D3" s="110"/>
      <c r="E3" s="110"/>
      <c r="F3" s="110"/>
      <c r="G3" s="110"/>
      <c r="H3" s="110"/>
      <c r="I3" s="110"/>
      <c r="J3" s="110"/>
      <c r="K3" s="110"/>
      <c r="L3" s="110"/>
      <c r="M3" s="110"/>
      <c r="N3" s="109"/>
      <c r="O3" s="109"/>
      <c r="P3" s="163" t="s">
        <v>1662</v>
      </c>
    </row>
    <row r="4" s="108" customFormat="1" customHeight="1" spans="1:15">
      <c r="A4" s="111" t="s">
        <v>1663</v>
      </c>
      <c r="B4" s="111"/>
      <c r="C4" s="111"/>
      <c r="D4" s="111"/>
      <c r="E4" s="111"/>
      <c r="F4" s="111"/>
      <c r="G4" s="111"/>
      <c r="H4" s="111"/>
      <c r="I4" s="111"/>
      <c r="J4" s="111"/>
      <c r="K4" s="111"/>
      <c r="L4" s="111"/>
      <c r="M4" s="111"/>
      <c r="N4" s="111"/>
      <c r="O4" s="111"/>
    </row>
    <row r="5" s="108" customFormat="1" customHeight="1" spans="1:15">
      <c r="A5" s="111" t="s">
        <v>1664</v>
      </c>
      <c r="B5" s="112" t="s">
        <v>1665</v>
      </c>
      <c r="C5" s="113"/>
      <c r="D5" s="113"/>
      <c r="E5" s="113"/>
      <c r="F5" s="113"/>
      <c r="G5" s="113"/>
      <c r="H5" s="113"/>
      <c r="I5" s="113"/>
      <c r="J5" s="113"/>
      <c r="K5" s="113"/>
      <c r="L5" s="113"/>
      <c r="M5" s="113"/>
      <c r="N5" s="113"/>
      <c r="O5" s="164"/>
    </row>
    <row r="6" s="108" customFormat="1" customHeight="1" spans="1:15">
      <c r="A6" s="114" t="s">
        <v>1666</v>
      </c>
      <c r="B6" s="115" t="s">
        <v>1667</v>
      </c>
      <c r="C6" s="116"/>
      <c r="D6" s="116"/>
      <c r="E6" s="116"/>
      <c r="F6" s="116"/>
      <c r="G6" s="116"/>
      <c r="H6" s="116"/>
      <c r="I6" s="116"/>
      <c r="J6" s="116"/>
      <c r="K6" s="116"/>
      <c r="L6" s="116"/>
      <c r="M6" s="116"/>
      <c r="N6" s="116"/>
      <c r="O6" s="165"/>
    </row>
    <row r="7" s="108" customFormat="1" customHeight="1" spans="1:15">
      <c r="A7" s="114" t="s">
        <v>1668</v>
      </c>
      <c r="B7" s="117" t="s">
        <v>1669</v>
      </c>
      <c r="C7" s="117"/>
      <c r="D7" s="117"/>
      <c r="E7" s="117"/>
      <c r="F7" s="117"/>
      <c r="G7" s="117"/>
      <c r="H7" s="117"/>
      <c r="I7" s="117"/>
      <c r="J7" s="117"/>
      <c r="K7" s="117"/>
      <c r="L7" s="117"/>
      <c r="M7" s="117"/>
      <c r="N7" s="117"/>
      <c r="O7" s="117"/>
    </row>
    <row r="8" s="108" customFormat="1" customHeight="1" spans="1:15">
      <c r="A8" s="114" t="s">
        <v>1670</v>
      </c>
      <c r="B8" s="118" t="s">
        <v>1671</v>
      </c>
      <c r="C8" s="119"/>
      <c r="D8" s="119"/>
      <c r="E8" s="119"/>
      <c r="F8" s="119"/>
      <c r="G8" s="119"/>
      <c r="H8" s="119"/>
      <c r="I8" s="119"/>
      <c r="J8" s="119"/>
      <c r="K8" s="119"/>
      <c r="L8" s="119"/>
      <c r="M8" s="119"/>
      <c r="N8" s="119"/>
      <c r="O8" s="166"/>
    </row>
    <row r="9" s="108" customFormat="1" ht="67.05" customHeight="1" spans="1:15">
      <c r="A9" s="114" t="s">
        <v>1672</v>
      </c>
      <c r="B9" s="120" t="s">
        <v>1673</v>
      </c>
      <c r="C9" s="121"/>
      <c r="D9" s="121"/>
      <c r="E9" s="121"/>
      <c r="F9" s="121"/>
      <c r="G9" s="121"/>
      <c r="H9" s="121"/>
      <c r="I9" s="121"/>
      <c r="J9" s="121"/>
      <c r="K9" s="121"/>
      <c r="L9" s="121"/>
      <c r="M9" s="121"/>
      <c r="N9" s="121"/>
      <c r="O9" s="167"/>
    </row>
    <row r="10" s="108" customFormat="1" customHeight="1" spans="1:15">
      <c r="A10" s="114" t="s">
        <v>1674</v>
      </c>
      <c r="B10" s="118" t="s">
        <v>1675</v>
      </c>
      <c r="C10" s="119"/>
      <c r="D10" s="119"/>
      <c r="E10" s="119"/>
      <c r="F10" s="119"/>
      <c r="G10" s="119"/>
      <c r="H10" s="119"/>
      <c r="I10" s="119"/>
      <c r="J10" s="119"/>
      <c r="K10" s="119"/>
      <c r="L10" s="119"/>
      <c r="M10" s="119"/>
      <c r="N10" s="119"/>
      <c r="O10" s="166"/>
    </row>
    <row r="11" s="108" customFormat="1" customHeight="1" spans="1:15">
      <c r="A11" s="122" t="s">
        <v>1676</v>
      </c>
      <c r="B11" s="123" t="s">
        <v>1677</v>
      </c>
      <c r="C11" s="124"/>
      <c r="D11" s="124"/>
      <c r="E11" s="124"/>
      <c r="F11" s="124"/>
      <c r="G11" s="124"/>
      <c r="H11" s="124"/>
      <c r="I11" s="124"/>
      <c r="J11" s="124"/>
      <c r="K11" s="124"/>
      <c r="L11" s="124"/>
      <c r="M11" s="124"/>
      <c r="N11" s="124"/>
      <c r="O11" s="168"/>
    </row>
    <row r="12" s="108" customFormat="1" customHeight="1" spans="1:15">
      <c r="A12" s="125" t="s">
        <v>1678</v>
      </c>
      <c r="B12" s="126" t="s">
        <v>1679</v>
      </c>
      <c r="C12" s="127"/>
      <c r="D12" s="127"/>
      <c r="E12" s="127"/>
      <c r="F12" s="127"/>
      <c r="G12" s="127"/>
      <c r="H12" s="127"/>
      <c r="I12" s="127"/>
      <c r="J12" s="127"/>
      <c r="K12" s="127"/>
      <c r="L12" s="127"/>
      <c r="M12" s="127"/>
      <c r="N12" s="127"/>
      <c r="O12" s="169"/>
    </row>
    <row r="13" s="108" customFormat="1" customHeight="1" spans="1:15">
      <c r="A13" s="128"/>
      <c r="B13" s="115" t="s">
        <v>1680</v>
      </c>
      <c r="C13" s="129"/>
      <c r="D13" s="129"/>
      <c r="E13" s="129"/>
      <c r="F13" s="129"/>
      <c r="G13" s="129"/>
      <c r="H13" s="129"/>
      <c r="I13" s="129"/>
      <c r="J13" s="129"/>
      <c r="K13" s="129"/>
      <c r="L13" s="129"/>
      <c r="M13" s="129"/>
      <c r="N13" s="129"/>
      <c r="O13" s="170"/>
    </row>
    <row r="14" s="108" customFormat="1" customHeight="1" spans="1:15">
      <c r="A14" s="128"/>
      <c r="B14" s="130" t="s">
        <v>1681</v>
      </c>
      <c r="C14" s="127"/>
      <c r="D14" s="127"/>
      <c r="E14" s="127"/>
      <c r="F14" s="127"/>
      <c r="G14" s="127"/>
      <c r="H14" s="127"/>
      <c r="I14" s="127"/>
      <c r="J14" s="127"/>
      <c r="K14" s="127"/>
      <c r="L14" s="127"/>
      <c r="M14" s="127"/>
      <c r="N14" s="127"/>
      <c r="O14" s="169"/>
    </row>
    <row r="15" s="108" customFormat="1" customHeight="1" spans="1:15">
      <c r="A15" s="131" t="s">
        <v>1682</v>
      </c>
      <c r="B15" s="118" t="s">
        <v>1683</v>
      </c>
      <c r="C15" s="132"/>
      <c r="D15" s="132"/>
      <c r="E15" s="132"/>
      <c r="F15" s="132"/>
      <c r="G15" s="132"/>
      <c r="H15" s="132"/>
      <c r="I15" s="132"/>
      <c r="J15" s="132"/>
      <c r="K15" s="132"/>
      <c r="L15" s="132"/>
      <c r="M15" s="132"/>
      <c r="N15" s="132"/>
      <c r="O15" s="171"/>
    </row>
    <row r="16" s="108" customFormat="1" customHeight="1" spans="1:15">
      <c r="A16" s="133" t="s">
        <v>1684</v>
      </c>
      <c r="B16" s="134" t="s">
        <v>1685</v>
      </c>
      <c r="C16" s="135"/>
      <c r="D16" s="135"/>
      <c r="E16" s="135"/>
      <c r="F16" s="135"/>
      <c r="G16" s="135"/>
      <c r="H16" s="135"/>
      <c r="I16" s="135"/>
      <c r="J16" s="135"/>
      <c r="K16" s="135"/>
      <c r="L16" s="135"/>
      <c r="M16" s="135"/>
      <c r="N16" s="135"/>
      <c r="O16" s="172"/>
    </row>
    <row r="17" s="108" customFormat="1" ht="35.1" customHeight="1" spans="1:15">
      <c r="A17" s="136" t="s">
        <v>1666</v>
      </c>
      <c r="B17" s="137" t="s">
        <v>1686</v>
      </c>
      <c r="C17" s="138"/>
      <c r="D17" s="138"/>
      <c r="E17" s="138"/>
      <c r="F17" s="138"/>
      <c r="G17" s="138"/>
      <c r="H17" s="138"/>
      <c r="I17" s="138"/>
      <c r="J17" s="138"/>
      <c r="K17" s="138"/>
      <c r="L17" s="138"/>
      <c r="M17" s="138"/>
      <c r="N17" s="138"/>
      <c r="O17" s="138"/>
    </row>
    <row r="18" s="108" customFormat="1" customHeight="1" spans="1:15">
      <c r="A18" s="139"/>
      <c r="B18" s="140" t="s">
        <v>780</v>
      </c>
      <c r="C18" s="124"/>
      <c r="D18" s="124"/>
      <c r="E18" s="124"/>
      <c r="F18" s="124"/>
      <c r="G18" s="124"/>
      <c r="H18" s="124"/>
      <c r="I18" s="124"/>
      <c r="J18" s="124"/>
      <c r="K18" s="124"/>
      <c r="L18" s="124"/>
      <c r="M18" s="124"/>
      <c r="N18" s="124"/>
      <c r="O18" s="168"/>
    </row>
    <row r="19" s="108" customFormat="1" customHeight="1" spans="1:15">
      <c r="A19" s="139"/>
      <c r="B19" s="140" t="s">
        <v>781</v>
      </c>
      <c r="C19" s="124"/>
      <c r="D19" s="124"/>
      <c r="E19" s="124"/>
      <c r="F19" s="124"/>
      <c r="G19" s="124"/>
      <c r="H19" s="124"/>
      <c r="I19" s="124"/>
      <c r="J19" s="124"/>
      <c r="K19" s="124"/>
      <c r="L19" s="124"/>
      <c r="M19" s="124"/>
      <c r="N19" s="124"/>
      <c r="O19" s="168"/>
    </row>
    <row r="20" s="108" customFormat="1" customHeight="1" spans="1:15">
      <c r="A20" s="139"/>
      <c r="B20" s="140" t="s">
        <v>782</v>
      </c>
      <c r="C20" s="124"/>
      <c r="D20" s="124"/>
      <c r="E20" s="124"/>
      <c r="F20" s="124"/>
      <c r="G20" s="124"/>
      <c r="H20" s="124"/>
      <c r="I20" s="124"/>
      <c r="J20" s="124"/>
      <c r="K20" s="124"/>
      <c r="L20" s="124"/>
      <c r="M20" s="124"/>
      <c r="N20" s="124"/>
      <c r="O20" s="168"/>
    </row>
    <row r="21" s="108" customFormat="1" customHeight="1" spans="1:15">
      <c r="A21" s="139"/>
      <c r="B21" s="140" t="s">
        <v>783</v>
      </c>
      <c r="C21" s="124"/>
      <c r="D21" s="124"/>
      <c r="E21" s="124"/>
      <c r="F21" s="124"/>
      <c r="G21" s="124"/>
      <c r="H21" s="124"/>
      <c r="I21" s="124"/>
      <c r="J21" s="124"/>
      <c r="K21" s="124"/>
      <c r="L21" s="124"/>
      <c r="M21" s="124"/>
      <c r="N21" s="124"/>
      <c r="O21" s="168"/>
    </row>
    <row r="22" s="108" customFormat="1" customHeight="1" spans="1:15">
      <c r="A22" s="139"/>
      <c r="B22" s="141" t="s">
        <v>784</v>
      </c>
      <c r="C22" s="142"/>
      <c r="D22" s="142"/>
      <c r="E22" s="142"/>
      <c r="F22" s="142"/>
      <c r="G22" s="142"/>
      <c r="H22" s="142"/>
      <c r="I22" s="142"/>
      <c r="J22" s="142"/>
      <c r="K22" s="142"/>
      <c r="L22" s="142"/>
      <c r="M22" s="142"/>
      <c r="N22" s="142"/>
      <c r="O22" s="173"/>
    </row>
    <row r="23" s="108" customFormat="1" customHeight="1" spans="1:15">
      <c r="A23" s="143"/>
      <c r="B23" s="144"/>
      <c r="C23" s="145"/>
      <c r="D23" s="145"/>
      <c r="E23" s="145"/>
      <c r="F23" s="145"/>
      <c r="G23" s="145"/>
      <c r="H23" s="145"/>
      <c r="I23" s="145"/>
      <c r="J23" s="145"/>
      <c r="K23" s="145"/>
      <c r="L23" s="145"/>
      <c r="M23" s="145"/>
      <c r="N23" s="145"/>
      <c r="O23" s="174"/>
    </row>
    <row r="24" s="108" customFormat="1" ht="68.1" customHeight="1" spans="1:15">
      <c r="A24" s="146" t="s">
        <v>1668</v>
      </c>
      <c r="B24" s="118" t="s">
        <v>1687</v>
      </c>
      <c r="C24" s="119"/>
      <c r="D24" s="119"/>
      <c r="E24" s="119"/>
      <c r="F24" s="119"/>
      <c r="G24" s="119"/>
      <c r="H24" s="119"/>
      <c r="I24" s="119"/>
      <c r="J24" s="119"/>
      <c r="K24" s="119"/>
      <c r="L24" s="119"/>
      <c r="M24" s="119"/>
      <c r="N24" s="119"/>
      <c r="O24" s="166"/>
    </row>
    <row r="25" s="108" customFormat="1" customHeight="1" spans="1:15">
      <c r="A25" s="114" t="s">
        <v>1670</v>
      </c>
      <c r="B25" s="147" t="s">
        <v>1688</v>
      </c>
      <c r="C25" s="148"/>
      <c r="D25" s="148"/>
      <c r="E25" s="148"/>
      <c r="F25" s="148"/>
      <c r="G25" s="148"/>
      <c r="H25" s="148"/>
      <c r="I25" s="148"/>
      <c r="J25" s="148"/>
      <c r="K25" s="148"/>
      <c r="L25" s="148"/>
      <c r="M25" s="148"/>
      <c r="N25" s="148"/>
      <c r="O25" s="148"/>
    </row>
    <row r="26" s="108" customFormat="1" customHeight="1" spans="1:15">
      <c r="A26" s="122" t="s">
        <v>1689</v>
      </c>
      <c r="B26" s="149" t="s">
        <v>1690</v>
      </c>
      <c r="C26" s="124"/>
      <c r="D26" s="124"/>
      <c r="E26" s="124"/>
      <c r="F26" s="124"/>
      <c r="G26" s="124"/>
      <c r="H26" s="124"/>
      <c r="I26" s="124"/>
      <c r="J26" s="124"/>
      <c r="K26" s="124"/>
      <c r="L26" s="124"/>
      <c r="M26" s="124"/>
      <c r="N26" s="124"/>
      <c r="O26" s="168"/>
    </row>
    <row r="27" s="108" customFormat="1" ht="47.1" customHeight="1" spans="1:15">
      <c r="A27" s="122" t="s">
        <v>1672</v>
      </c>
      <c r="B27" s="150" t="s">
        <v>1691</v>
      </c>
      <c r="C27" s="151"/>
      <c r="D27" s="151"/>
      <c r="E27" s="151"/>
      <c r="F27" s="151"/>
      <c r="G27" s="151"/>
      <c r="H27" s="151"/>
      <c r="I27" s="151"/>
      <c r="J27" s="151"/>
      <c r="K27" s="151"/>
      <c r="L27" s="151"/>
      <c r="M27" s="151"/>
      <c r="N27" s="151"/>
      <c r="O27" s="151"/>
    </row>
    <row r="28" s="108" customFormat="1" ht="48.9" customHeight="1" spans="1:15">
      <c r="A28" s="122" t="s">
        <v>1674</v>
      </c>
      <c r="B28" s="152" t="s">
        <v>1692</v>
      </c>
      <c r="C28" s="153"/>
      <c r="D28" s="153"/>
      <c r="E28" s="153"/>
      <c r="F28" s="153"/>
      <c r="G28" s="153"/>
      <c r="H28" s="153"/>
      <c r="I28" s="153"/>
      <c r="J28" s="153"/>
      <c r="K28" s="153"/>
      <c r="L28" s="153"/>
      <c r="M28" s="153"/>
      <c r="N28" s="153"/>
      <c r="O28" s="153"/>
    </row>
    <row r="29" s="108" customFormat="1" ht="81" customHeight="1" spans="1:15">
      <c r="A29" s="122" t="s">
        <v>1676</v>
      </c>
      <c r="B29" s="150" t="s">
        <v>1693</v>
      </c>
      <c r="C29" s="151"/>
      <c r="D29" s="151"/>
      <c r="E29" s="151"/>
      <c r="F29" s="151"/>
      <c r="G29" s="151"/>
      <c r="H29" s="151"/>
      <c r="I29" s="151"/>
      <c r="J29" s="151"/>
      <c r="K29" s="151"/>
      <c r="L29" s="151"/>
      <c r="M29" s="151"/>
      <c r="N29" s="151"/>
      <c r="O29" s="151"/>
    </row>
    <row r="30" s="108" customFormat="1" ht="33" customHeight="1" spans="1:15">
      <c r="A30" s="136" t="s">
        <v>1678</v>
      </c>
      <c r="B30" s="150" t="s">
        <v>1694</v>
      </c>
      <c r="C30" s="151"/>
      <c r="D30" s="151"/>
      <c r="E30" s="151"/>
      <c r="F30" s="151"/>
      <c r="G30" s="151"/>
      <c r="H30" s="151"/>
      <c r="I30" s="151"/>
      <c r="J30" s="151"/>
      <c r="K30" s="151"/>
      <c r="L30" s="151"/>
      <c r="M30" s="151"/>
      <c r="N30" s="151"/>
      <c r="O30" s="151"/>
    </row>
    <row r="31" s="108" customFormat="1" customHeight="1" spans="1:15">
      <c r="A31" s="143"/>
      <c r="B31" s="151" t="s">
        <v>787</v>
      </c>
      <c r="C31" s="151"/>
      <c r="D31" s="151"/>
      <c r="E31" s="151"/>
      <c r="F31" s="151"/>
      <c r="G31" s="151"/>
      <c r="H31" s="151"/>
      <c r="I31" s="151"/>
      <c r="J31" s="151"/>
      <c r="K31" s="151"/>
      <c r="L31" s="151"/>
      <c r="M31" s="151"/>
      <c r="N31" s="151"/>
      <c r="O31" s="151"/>
    </row>
    <row r="32" s="108" customFormat="1" ht="39" customHeight="1" spans="1:15">
      <c r="A32" s="122" t="s">
        <v>1695</v>
      </c>
      <c r="B32" s="150" t="s">
        <v>1696</v>
      </c>
      <c r="C32" s="151"/>
      <c r="D32" s="151"/>
      <c r="E32" s="151"/>
      <c r="F32" s="151"/>
      <c r="G32" s="151"/>
      <c r="H32" s="151"/>
      <c r="I32" s="151"/>
      <c r="J32" s="151"/>
      <c r="K32" s="151"/>
      <c r="L32" s="151"/>
      <c r="M32" s="151"/>
      <c r="N32" s="151"/>
      <c r="O32" s="151"/>
    </row>
    <row r="33" s="108" customFormat="1" customHeight="1" spans="1:15">
      <c r="A33" s="154" t="s">
        <v>1697</v>
      </c>
      <c r="B33" s="155" t="s">
        <v>789</v>
      </c>
      <c r="C33" s="156"/>
      <c r="D33" s="156"/>
      <c r="E33" s="156"/>
      <c r="F33" s="156"/>
      <c r="G33" s="156"/>
      <c r="H33" s="156"/>
      <c r="I33" s="156"/>
      <c r="J33" s="156"/>
      <c r="K33" s="156"/>
      <c r="L33" s="156"/>
      <c r="M33" s="156"/>
      <c r="N33" s="156"/>
      <c r="O33" s="175"/>
    </row>
    <row r="34" s="108" customFormat="1" ht="37.5" customHeight="1" spans="1:15">
      <c r="A34" s="154" t="s">
        <v>1698</v>
      </c>
      <c r="B34" s="149" t="s">
        <v>1699</v>
      </c>
      <c r="C34" s="157"/>
      <c r="D34" s="157"/>
      <c r="E34" s="157"/>
      <c r="F34" s="157"/>
      <c r="G34" s="157"/>
      <c r="H34" s="157"/>
      <c r="I34" s="157"/>
      <c r="J34" s="157"/>
      <c r="K34" s="157"/>
      <c r="L34" s="157"/>
      <c r="M34" s="157"/>
      <c r="N34" s="157"/>
      <c r="O34" s="176"/>
    </row>
    <row r="35" s="108" customFormat="1" customHeight="1" spans="1:15">
      <c r="A35" s="158">
        <v>12</v>
      </c>
      <c r="B35" s="159" t="s">
        <v>1700</v>
      </c>
      <c r="C35" s="160"/>
      <c r="D35" s="160"/>
      <c r="E35" s="160"/>
      <c r="F35" s="160"/>
      <c r="G35" s="160"/>
      <c r="H35" s="160"/>
      <c r="I35" s="160"/>
      <c r="J35" s="160"/>
      <c r="K35" s="160"/>
      <c r="L35" s="160"/>
      <c r="M35" s="160"/>
      <c r="N35" s="160"/>
      <c r="O35" s="177"/>
    </row>
    <row r="36" s="108" customFormat="1" ht="70.95" customHeight="1" spans="1:15">
      <c r="A36" s="158">
        <v>13</v>
      </c>
      <c r="B36" s="161" t="s">
        <v>1701</v>
      </c>
      <c r="C36" s="162"/>
      <c r="D36" s="162"/>
      <c r="E36" s="162"/>
      <c r="F36" s="162"/>
      <c r="G36" s="162"/>
      <c r="H36" s="162"/>
      <c r="I36" s="162"/>
      <c r="J36" s="162"/>
      <c r="K36" s="162"/>
      <c r="L36" s="162"/>
      <c r="M36" s="162"/>
      <c r="N36" s="162"/>
      <c r="O36" s="162"/>
    </row>
  </sheetData>
  <mergeCells count="35">
    <mergeCell ref="A4:O4"/>
    <mergeCell ref="B6:O6"/>
    <mergeCell ref="B7:O7"/>
    <mergeCell ref="B8:O8"/>
    <mergeCell ref="B9:O9"/>
    <mergeCell ref="B10:O10"/>
    <mergeCell ref="B11:O11"/>
    <mergeCell ref="B12:O12"/>
    <mergeCell ref="B13:O13"/>
    <mergeCell ref="B14:O14"/>
    <mergeCell ref="B15:O15"/>
    <mergeCell ref="B16:O16"/>
    <mergeCell ref="B17:O17"/>
    <mergeCell ref="B18:O18"/>
    <mergeCell ref="B19:O19"/>
    <mergeCell ref="B20:O20"/>
    <mergeCell ref="B21:O21"/>
    <mergeCell ref="B24:O24"/>
    <mergeCell ref="B25:O25"/>
    <mergeCell ref="B26:O26"/>
    <mergeCell ref="B27:O27"/>
    <mergeCell ref="B28:O28"/>
    <mergeCell ref="B29:O29"/>
    <mergeCell ref="B30:O30"/>
    <mergeCell ref="B31:O31"/>
    <mergeCell ref="B32:O32"/>
    <mergeCell ref="B33:O33"/>
    <mergeCell ref="B34:O34"/>
    <mergeCell ref="B35:O35"/>
    <mergeCell ref="B36:O36"/>
    <mergeCell ref="A12:A14"/>
    <mergeCell ref="A17:A23"/>
    <mergeCell ref="A30:A31"/>
    <mergeCell ref="B1:M3"/>
    <mergeCell ref="B22:O23"/>
  </mergeCells>
  <hyperlinks>
    <hyperlink ref="P3" location="报价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showGridLines="0" workbookViewId="0">
      <selection activeCell="A1" sqref="A1"/>
    </sheetView>
  </sheetViews>
  <sheetFormatPr defaultColWidth="9" defaultRowHeight="13.5"/>
  <cols>
    <col min="1" max="1" width="12.125" style="53" customWidth="1"/>
    <col min="2" max="2" width="7.375" style="53" customWidth="1"/>
    <col min="3" max="7" width="22.75" style="53" customWidth="1"/>
    <col min="8" max="8" width="18" style="53" customWidth="1"/>
    <col min="9" max="10" width="9" style="53"/>
    <col min="11" max="11" width="27.125" style="53" customWidth="1"/>
    <col min="12" max="12" width="12" style="53" customWidth="1"/>
    <col min="13" max="16384" width="9" style="53"/>
  </cols>
  <sheetData>
    <row r="1" s="53" customFormat="1" ht="54" customHeight="1" spans="1:11">
      <c r="A1" s="540" t="s">
        <v>71</v>
      </c>
      <c r="B1" s="1144" t="s">
        <v>117</v>
      </c>
      <c r="C1" s="1145"/>
      <c r="D1" s="1145"/>
      <c r="E1" s="1145"/>
      <c r="F1" s="1145"/>
      <c r="G1" s="1145"/>
      <c r="H1" s="1145"/>
      <c r="I1" s="1145"/>
      <c r="J1" s="1145"/>
      <c r="K1" s="1145"/>
    </row>
    <row r="2" s="53" customFormat="1" ht="14" customHeight="1" spans="1:11">
      <c r="A2" s="1146"/>
      <c r="B2" s="1147"/>
      <c r="C2" s="1147"/>
      <c r="D2" s="1147"/>
      <c r="E2" s="1147"/>
      <c r="F2" s="1147"/>
      <c r="G2" s="1147"/>
      <c r="H2" s="1147"/>
      <c r="I2" s="1147"/>
      <c r="J2" s="1147"/>
      <c r="K2" s="1147"/>
    </row>
    <row r="3" s="53" customFormat="1" ht="12" customHeight="1" spans="1:11">
      <c r="A3" s="1146"/>
      <c r="B3" s="1147"/>
      <c r="C3" s="1147"/>
      <c r="D3" s="1147"/>
      <c r="E3" s="1147"/>
      <c r="F3" s="1147"/>
      <c r="G3" s="1147"/>
      <c r="H3" s="1147"/>
      <c r="I3" s="1147"/>
      <c r="J3" s="1147"/>
      <c r="K3" s="1147"/>
    </row>
    <row r="4" s="53" customFormat="1" ht="66" hidden="1" customHeight="1" spans="1:11">
      <c r="A4" s="1146"/>
      <c r="B4" s="1147"/>
      <c r="C4" s="1147"/>
      <c r="D4" s="1147"/>
      <c r="E4" s="1147"/>
      <c r="F4" s="1147"/>
      <c r="G4" s="1147"/>
      <c r="H4" s="1147"/>
      <c r="I4" s="1147"/>
      <c r="J4" s="1147"/>
      <c r="K4" s="1147"/>
    </row>
    <row r="5" s="53" customFormat="1" ht="51" customHeight="1" spans="1:11">
      <c r="A5" s="1146"/>
      <c r="B5" s="1148" t="s">
        <v>118</v>
      </c>
      <c r="C5" s="1149" t="s">
        <v>119</v>
      </c>
      <c r="D5" s="1150" t="s">
        <v>120</v>
      </c>
      <c r="E5" s="1149" t="s">
        <v>121</v>
      </c>
      <c r="F5" s="1149" t="s">
        <v>122</v>
      </c>
      <c r="G5" s="1149" t="s">
        <v>123</v>
      </c>
      <c r="H5" s="1149" t="s">
        <v>124</v>
      </c>
      <c r="I5" s="1164" t="s">
        <v>125</v>
      </c>
      <c r="J5" s="1164"/>
      <c r="K5" s="1164"/>
    </row>
    <row r="6" s="53" customFormat="1" ht="69" customHeight="1" spans="1:11">
      <c r="A6" s="1146"/>
      <c r="B6" s="1151">
        <v>1</v>
      </c>
      <c r="C6" s="1149" t="s">
        <v>126</v>
      </c>
      <c r="D6" s="1152">
        <v>72</v>
      </c>
      <c r="E6" s="1152">
        <v>72</v>
      </c>
      <c r="F6" s="1152">
        <v>72</v>
      </c>
      <c r="G6" s="1152">
        <v>72</v>
      </c>
      <c r="H6" s="1153" t="s">
        <v>127</v>
      </c>
      <c r="I6" s="1165" t="s">
        <v>128</v>
      </c>
      <c r="J6" s="1166"/>
      <c r="K6" s="1167"/>
    </row>
    <row r="7" s="53" customFormat="1" ht="94" customHeight="1" spans="1:12">
      <c r="A7" s="1146"/>
      <c r="B7" s="1154">
        <v>2</v>
      </c>
      <c r="C7" s="1155" t="s">
        <v>129</v>
      </c>
      <c r="D7" s="1156">
        <v>86</v>
      </c>
      <c r="E7" s="1156">
        <v>86</v>
      </c>
      <c r="F7" s="1156">
        <v>84</v>
      </c>
      <c r="G7" s="1156" t="s">
        <v>130</v>
      </c>
      <c r="H7" s="1157"/>
      <c r="I7" s="1168"/>
      <c r="J7" s="1169"/>
      <c r="K7" s="1170"/>
      <c r="L7" s="468"/>
    </row>
    <row r="8" s="53" customFormat="1" ht="15.75" spans="1:11">
      <c r="A8" s="1146"/>
      <c r="B8" s="1158"/>
      <c r="C8" s="1158"/>
      <c r="D8" s="1158"/>
      <c r="E8" s="1158"/>
      <c r="F8" s="1158"/>
      <c r="G8" s="1158"/>
      <c r="H8" s="1158"/>
      <c r="I8" s="1158"/>
      <c r="J8" s="1158"/>
      <c r="K8" s="1158"/>
    </row>
    <row r="9" s="53" customFormat="1" ht="28" customHeight="1" spans="1:11">
      <c r="A9" s="1146"/>
      <c r="B9" s="1159" t="s">
        <v>87</v>
      </c>
      <c r="C9" s="1159"/>
      <c r="D9" s="1159"/>
      <c r="E9" s="1159"/>
      <c r="F9" s="1159"/>
      <c r="G9" s="1159"/>
      <c r="H9" s="1159"/>
      <c r="I9" s="1159"/>
      <c r="J9" s="1159"/>
      <c r="K9" s="1159"/>
    </row>
    <row r="10" s="53" customFormat="1" ht="28" customHeight="1" spans="1:11">
      <c r="A10" s="1146"/>
      <c r="B10" s="1159" t="s">
        <v>131</v>
      </c>
      <c r="C10" s="1159"/>
      <c r="D10" s="1159"/>
      <c r="E10" s="1159"/>
      <c r="F10" s="1159"/>
      <c r="G10" s="1159"/>
      <c r="H10" s="1159"/>
      <c r="I10" s="1159"/>
      <c r="J10" s="1159"/>
      <c r="K10" s="1159"/>
    </row>
    <row r="11" s="53" customFormat="1" ht="51" customHeight="1" spans="2:11">
      <c r="B11" s="1160" t="s">
        <v>132</v>
      </c>
      <c r="C11" s="1160"/>
      <c r="D11" s="1160"/>
      <c r="E11" s="1160"/>
      <c r="F11" s="1160"/>
      <c r="G11" s="1160"/>
      <c r="H11" s="1160"/>
      <c r="I11" s="1160"/>
      <c r="J11" s="1160"/>
      <c r="K11" s="1160"/>
    </row>
    <row r="12" s="53" customFormat="1" ht="222" customHeight="1" spans="2:11">
      <c r="B12" s="1160" t="s">
        <v>133</v>
      </c>
      <c r="C12" s="1160"/>
      <c r="D12" s="1160"/>
      <c r="E12" s="1160"/>
      <c r="F12" s="1160"/>
      <c r="G12" s="1160"/>
      <c r="H12" s="1160"/>
      <c r="I12" s="1160"/>
      <c r="J12" s="1160"/>
      <c r="K12" s="1160"/>
    </row>
    <row r="13" s="53" customFormat="1" ht="31" customHeight="1" spans="2:11">
      <c r="B13" s="1160" t="s">
        <v>134</v>
      </c>
      <c r="C13" s="1160"/>
      <c r="D13" s="1160"/>
      <c r="E13" s="1160"/>
      <c r="F13" s="1160"/>
      <c r="G13" s="1160"/>
      <c r="H13" s="1160"/>
      <c r="I13" s="1160"/>
      <c r="J13" s="1160"/>
      <c r="K13" s="1160"/>
    </row>
    <row r="14" s="53" customFormat="1" ht="27" customHeight="1" spans="2:11">
      <c r="B14" s="1159" t="s">
        <v>135</v>
      </c>
      <c r="C14" s="1159"/>
      <c r="D14" s="1159"/>
      <c r="E14" s="1159"/>
      <c r="F14" s="1159"/>
      <c r="G14" s="1159"/>
      <c r="H14" s="1159"/>
      <c r="I14" s="1159"/>
      <c r="J14" s="1159"/>
      <c r="K14" s="1159"/>
    </row>
    <row r="15" s="53" customFormat="1" ht="24" customHeight="1" spans="2:11">
      <c r="B15" s="1161" t="s">
        <v>136</v>
      </c>
      <c r="C15" s="1162"/>
      <c r="D15" s="1162"/>
      <c r="E15" s="1162"/>
      <c r="F15" s="1162"/>
      <c r="G15" s="1162"/>
      <c r="H15" s="1162"/>
      <c r="I15" s="1162"/>
      <c r="J15" s="1162"/>
      <c r="K15" s="1162"/>
    </row>
    <row r="16" s="53" customFormat="1" ht="24" customHeight="1" spans="2:11">
      <c r="B16" s="1162" t="s">
        <v>137</v>
      </c>
      <c r="C16" s="1162"/>
      <c r="D16" s="1162"/>
      <c r="E16" s="1162"/>
      <c r="F16" s="1162"/>
      <c r="G16" s="1162"/>
      <c r="H16" s="1162"/>
      <c r="I16" s="1162"/>
      <c r="J16" s="1162"/>
      <c r="K16" s="1162"/>
    </row>
    <row r="17" s="53" customFormat="1" ht="35" customHeight="1" spans="2:11">
      <c r="B17" s="54" t="s">
        <v>138</v>
      </c>
      <c r="C17" s="54"/>
      <c r="D17" s="54"/>
      <c r="E17" s="54"/>
      <c r="F17" s="54"/>
      <c r="G17" s="54"/>
      <c r="H17" s="54"/>
      <c r="I17" s="54"/>
      <c r="J17" s="54"/>
      <c r="K17" s="54"/>
    </row>
    <row r="20" s="53" customFormat="1" spans="1:2">
      <c r="A20" s="435"/>
      <c r="B20" s="435"/>
    </row>
    <row r="21" s="53" customFormat="1" spans="1:2">
      <c r="A21" s="1163"/>
      <c r="B21" s="1163"/>
    </row>
    <row r="22" s="53" customFormat="1" spans="1:2">
      <c r="A22" s="1163"/>
      <c r="B22" s="1163"/>
    </row>
    <row r="23" s="53" customFormat="1" spans="1:2">
      <c r="A23" s="1163"/>
      <c r="B23" s="1163"/>
    </row>
    <row r="24" s="53" customFormat="1" spans="1:2">
      <c r="A24" s="1163"/>
      <c r="B24" s="1163"/>
    </row>
    <row r="25" s="53" customFormat="1" spans="1:2">
      <c r="A25" s="1163"/>
      <c r="B25" s="1163"/>
    </row>
    <row r="26" s="53" customFormat="1" spans="1:2">
      <c r="A26" s="1163"/>
      <c r="B26" s="1163"/>
    </row>
    <row r="27" s="53" customFormat="1" spans="1:2">
      <c r="A27" s="1163"/>
      <c r="B27" s="1163"/>
    </row>
    <row r="28" s="53" customFormat="1" spans="1:2">
      <c r="A28" s="1163"/>
      <c r="B28" s="1163"/>
    </row>
    <row r="29" s="53" customFormat="1" spans="1:2">
      <c r="A29" s="1032"/>
      <c r="B29" s="1032"/>
    </row>
    <row r="30" s="53" customFormat="1" spans="1:2">
      <c r="A30" s="1032"/>
      <c r="B30" s="1032"/>
    </row>
    <row r="31" s="53" customFormat="1" spans="1:2">
      <c r="A31" s="1032"/>
      <c r="B31" s="1032"/>
    </row>
    <row r="32" s="1032" customFormat="1" ht="18" customHeight="1"/>
    <row r="33" s="1032" customFormat="1" ht="18" customHeight="1"/>
    <row r="34" s="1032" customFormat="1" ht="18" customHeight="1" spans="1:2">
      <c r="A34" s="1068"/>
      <c r="B34" s="1068"/>
    </row>
    <row r="35" s="1032" customFormat="1" ht="18" customHeight="1" spans="1:2">
      <c r="A35" s="1068"/>
      <c r="B35" s="1068"/>
    </row>
    <row r="36" s="1032" customFormat="1" ht="18" customHeight="1" spans="1:2">
      <c r="A36" s="1070"/>
      <c r="B36" s="1070"/>
    </row>
    <row r="37" s="1032" customFormat="1" ht="18" customHeight="1" spans="1:2">
      <c r="A37" s="1071"/>
      <c r="B37" s="1071"/>
    </row>
    <row r="38" s="1032" customFormat="1" ht="18" customHeight="1" spans="1:2">
      <c r="A38" s="1070"/>
      <c r="B38" s="1070"/>
    </row>
    <row r="39" s="1032" customFormat="1" ht="18" customHeight="1" spans="1:2">
      <c r="A39" s="1070"/>
      <c r="B39" s="1070"/>
    </row>
    <row r="40" s="1032" customFormat="1" ht="18" customHeight="1" spans="1:2">
      <c r="A40" s="1072"/>
      <c r="B40" s="1072"/>
    </row>
    <row r="41" s="1032" customFormat="1" ht="18" customHeight="1" spans="1:2">
      <c r="A41" s="1072"/>
      <c r="B41" s="1072"/>
    </row>
    <row r="42" s="1032" customFormat="1" ht="18" customHeight="1" spans="1:2">
      <c r="A42" s="1072"/>
      <c r="B42" s="1072"/>
    </row>
    <row r="43" s="1032" customFormat="1" ht="18" customHeight="1" spans="1:2">
      <c r="A43" s="1072"/>
      <c r="B43" s="1072"/>
    </row>
    <row r="44" s="1032" customFormat="1" ht="18" customHeight="1" spans="1:2">
      <c r="A44" s="1072"/>
      <c r="B44" s="1072"/>
    </row>
    <row r="45" s="53" customFormat="1" spans="1:2">
      <c r="A45" s="1072"/>
      <c r="B45" s="1072"/>
    </row>
    <row r="46" s="53" customFormat="1" spans="1:2">
      <c r="A46" s="1072"/>
      <c r="B46" s="1072"/>
    </row>
    <row r="47" s="53" customFormat="1" spans="1:2">
      <c r="A47" s="1072"/>
      <c r="B47" s="1072"/>
    </row>
    <row r="48" s="53" customFormat="1" spans="1:2">
      <c r="A48" s="1073"/>
      <c r="B48" s="1073"/>
    </row>
    <row r="49" s="53" customFormat="1" spans="1:2">
      <c r="A49" s="1073"/>
      <c r="B49" s="1073"/>
    </row>
    <row r="50" s="53" customFormat="1" spans="1:2">
      <c r="A50" s="1076"/>
      <c r="B50" s="1076"/>
    </row>
    <row r="62" s="1033" customFormat="1" spans="1:2">
      <c r="A62" s="53"/>
      <c r="B62" s="53"/>
    </row>
    <row r="63" s="1033" customFormat="1" spans="1:2">
      <c r="A63" s="53"/>
      <c r="B63" s="53"/>
    </row>
  </sheetData>
  <mergeCells count="14">
    <mergeCell ref="B1:K1"/>
    <mergeCell ref="I5:K5"/>
    <mergeCell ref="B9:K9"/>
    <mergeCell ref="B10:K10"/>
    <mergeCell ref="B11:K11"/>
    <mergeCell ref="B12:K12"/>
    <mergeCell ref="B13:K13"/>
    <mergeCell ref="B14:K14"/>
    <mergeCell ref="B15:K15"/>
    <mergeCell ref="B16:K16"/>
    <mergeCell ref="B17:K17"/>
    <mergeCell ref="H6:H7"/>
    <mergeCell ref="B2:K4"/>
    <mergeCell ref="I6:K7"/>
  </mergeCells>
  <hyperlinks>
    <hyperlink ref="A1" location="报价目录!A1" display="返回目录"/>
  </hyperlinks>
  <pageMargins left="0.75" right="0.75" top="1" bottom="1" header="0.5" footer="0.5"/>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E10"/>
  <sheetViews>
    <sheetView showGridLines="0" workbookViewId="0">
      <selection activeCell="A1" sqref="A1"/>
    </sheetView>
  </sheetViews>
  <sheetFormatPr defaultColWidth="9" defaultRowHeight="13.5" outlineLevelCol="4"/>
  <cols>
    <col min="1" max="1" width="5.75" style="94" customWidth="1"/>
    <col min="2" max="2" width="23.4416666666667" style="94" customWidth="1"/>
    <col min="3" max="3" width="20.6666666666667" style="94" customWidth="1"/>
    <col min="4" max="4" width="49.6666666666667" style="94" customWidth="1"/>
    <col min="5" max="5" width="56.775" style="94" customWidth="1"/>
    <col min="6" max="16384" width="9" style="94"/>
  </cols>
  <sheetData>
    <row r="1" s="94" customFormat="1" ht="27" customHeight="1" spans="2:2">
      <c r="B1" s="95" t="s">
        <v>1702</v>
      </c>
    </row>
    <row r="2" s="94" customFormat="1" ht="49" customHeight="1" spans="2:5">
      <c r="B2" s="96" t="s">
        <v>1703</v>
      </c>
      <c r="C2" s="97" t="s">
        <v>1704</v>
      </c>
      <c r="D2" s="97" t="s">
        <v>1705</v>
      </c>
      <c r="E2" s="97" t="s">
        <v>1706</v>
      </c>
    </row>
    <row r="3" s="94" customFormat="1" ht="20" customHeight="1" spans="2:5">
      <c r="B3" s="98" t="s">
        <v>1707</v>
      </c>
      <c r="C3" s="99" t="s">
        <v>126</v>
      </c>
      <c r="D3" s="100">
        <v>18.5</v>
      </c>
      <c r="E3" s="101" t="s">
        <v>465</v>
      </c>
    </row>
    <row r="4" s="94" customFormat="1" ht="81" customHeight="1" spans="2:5">
      <c r="B4" s="102"/>
      <c r="C4" s="99" t="s">
        <v>1708</v>
      </c>
      <c r="D4" s="100">
        <v>2.2</v>
      </c>
      <c r="E4" s="103" t="s">
        <v>1709</v>
      </c>
    </row>
    <row r="5" s="94" customFormat="1" ht="115" customHeight="1" spans="2:5">
      <c r="B5" s="102"/>
      <c r="C5" s="99" t="s">
        <v>1710</v>
      </c>
      <c r="D5" s="100">
        <v>15</v>
      </c>
      <c r="E5" s="104" t="s">
        <v>1711</v>
      </c>
    </row>
    <row r="6" s="94" customFormat="1" ht="81" customHeight="1" spans="2:5">
      <c r="B6" s="102"/>
      <c r="C6" s="99" t="s">
        <v>1712</v>
      </c>
      <c r="D6" s="100">
        <v>18.5</v>
      </c>
      <c r="E6" s="105" t="s">
        <v>1713</v>
      </c>
    </row>
    <row r="7" s="94" customFormat="1" ht="39" customHeight="1" spans="2:5">
      <c r="B7" s="102"/>
      <c r="C7" s="99" t="s">
        <v>1714</v>
      </c>
      <c r="D7" s="100">
        <v>12</v>
      </c>
      <c r="E7" s="105" t="s">
        <v>1715</v>
      </c>
    </row>
    <row r="8" s="94" customFormat="1" ht="20" customHeight="1" spans="2:5">
      <c r="B8" s="106"/>
      <c r="C8" s="99" t="s">
        <v>1716</v>
      </c>
      <c r="D8" s="100">
        <v>7</v>
      </c>
      <c r="E8" s="107" t="s">
        <v>1717</v>
      </c>
    </row>
    <row r="9" s="94" customFormat="1" ht="72" customHeight="1"/>
    <row r="10" s="94" customFormat="1" ht="20" customHeight="1"/>
  </sheetData>
  <mergeCells count="1">
    <mergeCell ref="B3:B8"/>
  </mergeCells>
  <hyperlinks>
    <hyperlink ref="B1" location="香港DHL代理价!A1" display="2024年9月11日18点起，以下渠道需加收旺季附加费"/>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showGridLines="0" workbookViewId="0">
      <selection activeCell="O1" sqref="O1"/>
    </sheetView>
  </sheetViews>
  <sheetFormatPr defaultColWidth="9" defaultRowHeight="13.5"/>
  <cols>
    <col min="1" max="1" width="10.8583333333333" style="53" customWidth="1"/>
    <col min="2" max="2" width="8" style="53" customWidth="1"/>
    <col min="3" max="4" width="12.25" style="53" customWidth="1"/>
    <col min="5" max="5" width="10.5" style="53" customWidth="1"/>
    <col min="6" max="6" width="8.75" style="53" customWidth="1"/>
    <col min="7" max="7" width="12.6333333333333" style="53" customWidth="1"/>
    <col min="8" max="8" width="12.3833333333333" style="53" customWidth="1"/>
    <col min="9" max="9" width="18.25" style="53" customWidth="1"/>
    <col min="10" max="11" width="12.3833333333333" style="53" customWidth="1"/>
    <col min="12" max="12" width="10.625" style="53" customWidth="1"/>
    <col min="13" max="13" width="10.5" style="53" customWidth="1"/>
    <col min="14" max="14" width="12.75" style="53" customWidth="1"/>
    <col min="15" max="15" width="25.5" style="53" customWidth="1"/>
    <col min="16" max="16384" width="9" style="53"/>
  </cols>
  <sheetData>
    <row r="1" s="53" customFormat="1" ht="41" customHeight="1" spans="1:15">
      <c r="A1" s="54" t="s">
        <v>1718</v>
      </c>
      <c r="B1" s="55"/>
      <c r="C1" s="55"/>
      <c r="D1" s="55"/>
      <c r="E1" s="55"/>
      <c r="F1" s="55"/>
      <c r="G1" s="55"/>
      <c r="H1" s="55"/>
      <c r="I1" s="55"/>
      <c r="J1" s="55"/>
      <c r="K1" s="55"/>
      <c r="L1" s="55"/>
      <c r="M1" s="55"/>
      <c r="N1" s="55"/>
      <c r="O1" s="83" t="s">
        <v>1719</v>
      </c>
    </row>
    <row r="2" s="53" customFormat="1" spans="1:14">
      <c r="A2" s="56" t="s">
        <v>1720</v>
      </c>
      <c r="B2" s="56"/>
      <c r="C2" s="56"/>
      <c r="D2" s="56"/>
      <c r="E2" s="56"/>
      <c r="F2" s="56"/>
      <c r="G2" s="56"/>
      <c r="H2" s="57"/>
      <c r="I2" s="84" t="s">
        <v>1721</v>
      </c>
      <c r="J2" s="85"/>
      <c r="K2" s="85"/>
      <c r="L2" s="85"/>
      <c r="M2" s="85"/>
      <c r="N2" s="85"/>
    </row>
    <row r="3" s="53" customFormat="1" spans="1:14">
      <c r="A3" s="58" t="s">
        <v>1722</v>
      </c>
      <c r="B3" s="59"/>
      <c r="C3" s="59"/>
      <c r="D3" s="59"/>
      <c r="E3" s="59"/>
      <c r="F3" s="59"/>
      <c r="G3" s="59"/>
      <c r="H3" s="60"/>
      <c r="I3" s="58" t="s">
        <v>1722</v>
      </c>
      <c r="J3" s="59"/>
      <c r="K3" s="59"/>
      <c r="L3" s="59"/>
      <c r="M3" s="59"/>
      <c r="N3" s="59"/>
    </row>
    <row r="4" s="53" customFormat="1" spans="1:14">
      <c r="A4" s="58" t="s">
        <v>1723</v>
      </c>
      <c r="B4" s="61"/>
      <c r="C4" s="61"/>
      <c r="D4" s="61"/>
      <c r="E4" s="61"/>
      <c r="F4" s="61"/>
      <c r="G4" s="61"/>
      <c r="H4" s="60"/>
      <c r="I4" s="58" t="s">
        <v>1723</v>
      </c>
      <c r="J4" s="86" t="s">
        <v>1724</v>
      </c>
      <c r="K4" s="86"/>
      <c r="L4" s="86"/>
      <c r="M4" s="86"/>
      <c r="N4" s="86"/>
    </row>
    <row r="5" s="53" customFormat="1" spans="1:14">
      <c r="A5" s="58"/>
      <c r="B5" s="61"/>
      <c r="C5" s="61"/>
      <c r="D5" s="61"/>
      <c r="E5" s="61"/>
      <c r="F5" s="61"/>
      <c r="G5" s="61"/>
      <c r="H5" s="60"/>
      <c r="I5" s="58"/>
      <c r="J5" s="86"/>
      <c r="K5" s="86"/>
      <c r="L5" s="86"/>
      <c r="M5" s="86"/>
      <c r="N5" s="86"/>
    </row>
    <row r="6" s="53" customFormat="1" spans="1:14">
      <c r="A6" s="58" t="s">
        <v>1725</v>
      </c>
      <c r="B6" s="61"/>
      <c r="C6" s="61"/>
      <c r="D6" s="61"/>
      <c r="E6" s="58" t="s">
        <v>1726</v>
      </c>
      <c r="F6" s="62"/>
      <c r="G6" s="62"/>
      <c r="H6" s="60"/>
      <c r="I6" s="58" t="s">
        <v>1725</v>
      </c>
      <c r="J6" s="87" t="s">
        <v>1727</v>
      </c>
      <c r="K6" s="58" t="s">
        <v>1728</v>
      </c>
      <c r="L6" s="62" t="s">
        <v>1729</v>
      </c>
      <c r="M6" s="58" t="s">
        <v>1726</v>
      </c>
      <c r="N6" s="62" t="s">
        <v>465</v>
      </c>
    </row>
    <row r="7" s="53" customFormat="1" spans="1:14">
      <c r="A7" s="58" t="s">
        <v>1730</v>
      </c>
      <c r="B7" s="61"/>
      <c r="C7" s="61"/>
      <c r="D7" s="61"/>
      <c r="E7" s="58" t="s">
        <v>1731</v>
      </c>
      <c r="F7" s="62"/>
      <c r="G7" s="62"/>
      <c r="H7" s="63"/>
      <c r="I7" s="58" t="s">
        <v>1730</v>
      </c>
      <c r="J7" s="88" t="s">
        <v>1732</v>
      </c>
      <c r="K7" s="89" t="s">
        <v>1733</v>
      </c>
      <c r="L7" s="90" t="s">
        <v>666</v>
      </c>
      <c r="M7" s="58" t="s">
        <v>1731</v>
      </c>
      <c r="N7" s="62">
        <v>91006</v>
      </c>
    </row>
    <row r="8" s="53" customFormat="1" spans="1:14">
      <c r="A8" s="64" t="s">
        <v>1734</v>
      </c>
      <c r="B8" s="65"/>
      <c r="C8" s="65"/>
      <c r="D8" s="66"/>
      <c r="E8" s="64"/>
      <c r="F8" s="65"/>
      <c r="G8" s="65"/>
      <c r="H8" s="65"/>
      <c r="I8" s="65"/>
      <c r="J8" s="65"/>
      <c r="K8" s="65"/>
      <c r="L8" s="65"/>
      <c r="M8" s="65"/>
      <c r="N8" s="66"/>
    </row>
    <row r="9" s="53" customFormat="1" ht="33" spans="1:14">
      <c r="A9" s="67" t="s">
        <v>1735</v>
      </c>
      <c r="B9" s="68" t="s">
        <v>1736</v>
      </c>
      <c r="C9" s="69" t="s">
        <v>1737</v>
      </c>
      <c r="D9" s="70" t="s">
        <v>1738</v>
      </c>
      <c r="E9" s="71" t="s">
        <v>1739</v>
      </c>
      <c r="F9" s="71" t="s">
        <v>1740</v>
      </c>
      <c r="G9" s="71" t="s">
        <v>1741</v>
      </c>
      <c r="H9" s="72" t="s">
        <v>1742</v>
      </c>
      <c r="I9" s="71" t="s">
        <v>1743</v>
      </c>
      <c r="J9" s="71" t="s">
        <v>1744</v>
      </c>
      <c r="K9" s="58" t="s">
        <v>1745</v>
      </c>
      <c r="L9" s="71" t="s">
        <v>1746</v>
      </c>
      <c r="M9" s="58" t="s">
        <v>1747</v>
      </c>
      <c r="N9" s="58" t="s">
        <v>1748</v>
      </c>
    </row>
    <row r="10" s="53" customFormat="1" ht="16.5" spans="1:14">
      <c r="A10" s="73">
        <v>9922939423</v>
      </c>
      <c r="B10" s="74">
        <v>1</v>
      </c>
      <c r="C10" s="75">
        <v>6117809000</v>
      </c>
      <c r="D10" s="75">
        <v>6117809000</v>
      </c>
      <c r="E10" s="76" t="s">
        <v>1749</v>
      </c>
      <c r="F10" s="75" t="s">
        <v>1750</v>
      </c>
      <c r="G10" s="74">
        <v>50</v>
      </c>
      <c r="H10" s="74">
        <v>0.1</v>
      </c>
      <c r="I10" s="75" t="s">
        <v>1751</v>
      </c>
      <c r="J10" s="91"/>
      <c r="K10" s="92" t="s">
        <v>1752</v>
      </c>
      <c r="L10" s="76" t="s">
        <v>1753</v>
      </c>
      <c r="M10" s="75">
        <v>2</v>
      </c>
      <c r="N10" s="62">
        <v>100</v>
      </c>
    </row>
    <row r="11" s="53" customFormat="1" ht="25.5" spans="1:14">
      <c r="A11" s="77"/>
      <c r="B11" s="74"/>
      <c r="C11" s="75">
        <v>7324900000</v>
      </c>
      <c r="D11" s="75">
        <v>7324900000</v>
      </c>
      <c r="E11" s="78" t="s">
        <v>1754</v>
      </c>
      <c r="F11" s="74" t="s">
        <v>1755</v>
      </c>
      <c r="G11" s="74">
        <v>1</v>
      </c>
      <c r="H11" s="74">
        <v>0.3</v>
      </c>
      <c r="I11" s="75" t="s">
        <v>1756</v>
      </c>
      <c r="J11" s="91"/>
      <c r="K11" s="92" t="s">
        <v>1752</v>
      </c>
      <c r="L11" s="76" t="s">
        <v>1757</v>
      </c>
      <c r="M11" s="75">
        <v>10</v>
      </c>
      <c r="N11" s="75">
        <v>10</v>
      </c>
    </row>
    <row r="12" s="53" customFormat="1" ht="16.5" spans="1:14">
      <c r="A12" s="75"/>
      <c r="B12" s="74"/>
      <c r="C12" s="75"/>
      <c r="D12" s="75"/>
      <c r="E12" s="76"/>
      <c r="F12" s="74"/>
      <c r="G12" s="74"/>
      <c r="H12" s="75"/>
      <c r="I12" s="91"/>
      <c r="J12" s="91"/>
      <c r="K12" s="76"/>
      <c r="L12" s="76"/>
      <c r="M12" s="75"/>
      <c r="N12" s="75"/>
    </row>
    <row r="13" s="53" customFormat="1" ht="16.5" spans="1:14">
      <c r="A13" s="79"/>
      <c r="B13" s="79"/>
      <c r="C13" s="75"/>
      <c r="D13" s="75"/>
      <c r="E13" s="76"/>
      <c r="F13" s="74"/>
      <c r="G13" s="74"/>
      <c r="H13" s="75"/>
      <c r="I13" s="91"/>
      <c r="J13" s="91"/>
      <c r="K13" s="76"/>
      <c r="L13" s="76"/>
      <c r="M13" s="75"/>
      <c r="N13" s="75"/>
    </row>
    <row r="14" s="53" customFormat="1" ht="16.5" spans="1:14">
      <c r="A14" s="80"/>
      <c r="B14" s="81"/>
      <c r="C14" s="80"/>
      <c r="D14" s="80"/>
      <c r="E14" s="82"/>
      <c r="F14" s="80"/>
      <c r="G14" s="80"/>
      <c r="H14" s="80"/>
      <c r="I14" s="93"/>
      <c r="J14" s="80"/>
      <c r="K14" s="82"/>
      <c r="L14" s="82"/>
      <c r="M14" s="80"/>
      <c r="N14" s="80"/>
    </row>
  </sheetData>
  <mergeCells count="18">
    <mergeCell ref="A1:N1"/>
    <mergeCell ref="A2:G2"/>
    <mergeCell ref="I2:N2"/>
    <mergeCell ref="B3:G3"/>
    <mergeCell ref="J3:N3"/>
    <mergeCell ref="B6:D6"/>
    <mergeCell ref="F6:G6"/>
    <mergeCell ref="B7:D7"/>
    <mergeCell ref="F7:G7"/>
    <mergeCell ref="A8:D8"/>
    <mergeCell ref="E8:N8"/>
    <mergeCell ref="A4:A5"/>
    <mergeCell ref="A10:A11"/>
    <mergeCell ref="B10:B11"/>
    <mergeCell ref="H2:H7"/>
    <mergeCell ref="I4:I5"/>
    <mergeCell ref="B4:G5"/>
    <mergeCell ref="J4:N5"/>
  </mergeCells>
  <hyperlinks>
    <hyperlink ref="O1" location="美国美森海运!A1" display="返回报价"/>
  </hyperlinks>
  <pageMargins left="0.75" right="0.75" top="1" bottom="1" header="0.5" footer="0.5"/>
  <pageSetup paperSize="9" orientation="portrait"/>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showGridLines="0" workbookViewId="0">
      <selection activeCell="H22" sqref="H22"/>
    </sheetView>
  </sheetViews>
  <sheetFormatPr defaultColWidth="9" defaultRowHeight="14.25"/>
  <cols>
    <col min="1" max="1" width="23.625" customWidth="1"/>
    <col min="2" max="2" width="18.375" customWidth="1"/>
    <col min="3" max="3" width="23" customWidth="1"/>
    <col min="4" max="4" width="18.375" customWidth="1"/>
    <col min="5" max="5" width="12.625" customWidth="1"/>
    <col min="7" max="7" width="13.25" customWidth="1"/>
    <col min="8" max="8" width="16.25" customWidth="1"/>
    <col min="9" max="9" width="12" customWidth="1"/>
  </cols>
  <sheetData>
    <row r="1" ht="18" customHeight="1" spans="1:1">
      <c r="A1" s="2" t="s">
        <v>1719</v>
      </c>
    </row>
    <row r="2" ht="17.25" spans="1:10">
      <c r="A2" s="3" t="s">
        <v>1758</v>
      </c>
      <c r="B2" s="4"/>
      <c r="C2" s="5" t="s">
        <v>1759</v>
      </c>
      <c r="D2" s="6"/>
      <c r="E2" s="6"/>
      <c r="F2" s="7"/>
      <c r="G2" s="6"/>
      <c r="H2" s="8"/>
      <c r="J2" t="s">
        <v>1760</v>
      </c>
    </row>
    <row r="3" ht="17.25" spans="1:10">
      <c r="A3" s="9" t="s">
        <v>1761</v>
      </c>
      <c r="B3" s="10" t="s">
        <v>1762</v>
      </c>
      <c r="C3" s="11"/>
      <c r="D3" s="11"/>
      <c r="E3" s="11"/>
      <c r="F3" s="11"/>
      <c r="G3" s="11"/>
      <c r="H3" s="12" t="s">
        <v>1763</v>
      </c>
      <c r="J3" t="s">
        <v>1764</v>
      </c>
    </row>
    <row r="4" ht="17.25" spans="1:10">
      <c r="A4" s="13" t="s">
        <v>1765</v>
      </c>
      <c r="B4" s="14">
        <v>123456</v>
      </c>
      <c r="C4" s="15"/>
      <c r="D4" s="15"/>
      <c r="E4" s="15"/>
      <c r="F4" s="15"/>
      <c r="G4" s="15"/>
      <c r="H4" s="16"/>
      <c r="J4" t="s">
        <v>1766</v>
      </c>
    </row>
    <row r="5" ht="17.25" spans="1:10">
      <c r="A5" s="13" t="s">
        <v>1767</v>
      </c>
      <c r="B5" s="17"/>
      <c r="C5" s="18" t="s">
        <v>1768</v>
      </c>
      <c r="D5" s="15"/>
      <c r="E5" s="15"/>
      <c r="F5" s="15"/>
      <c r="G5" s="15"/>
      <c r="H5" s="19"/>
      <c r="J5" t="s">
        <v>1769</v>
      </c>
    </row>
    <row r="6" ht="17.25" spans="1:10">
      <c r="A6" s="13" t="s">
        <v>1770</v>
      </c>
      <c r="B6" s="17" t="s">
        <v>1762</v>
      </c>
      <c r="C6" s="15"/>
      <c r="D6" s="15"/>
      <c r="E6" s="15"/>
      <c r="F6" s="15"/>
      <c r="G6" s="15"/>
      <c r="H6" s="20"/>
      <c r="J6" t="s">
        <v>1771</v>
      </c>
    </row>
    <row r="7" ht="17.25" spans="1:10">
      <c r="A7" s="13" t="s">
        <v>1772</v>
      </c>
      <c r="B7" s="17" t="s">
        <v>1773</v>
      </c>
      <c r="C7" s="15"/>
      <c r="D7" s="15"/>
      <c r="E7" s="15"/>
      <c r="F7" s="15"/>
      <c r="G7" s="15"/>
      <c r="H7" s="21" t="s">
        <v>1774</v>
      </c>
      <c r="J7" t="s">
        <v>1775</v>
      </c>
    </row>
    <row r="8" ht="17.25" spans="1:10">
      <c r="A8" s="13" t="s">
        <v>1776</v>
      </c>
      <c r="B8" s="17" t="s">
        <v>1777</v>
      </c>
      <c r="C8" s="15"/>
      <c r="D8" s="15"/>
      <c r="E8" s="15"/>
      <c r="F8" s="15"/>
      <c r="G8" s="15"/>
      <c r="H8" s="20"/>
      <c r="J8" t="s">
        <v>1778</v>
      </c>
    </row>
    <row r="9" ht="17.25" spans="1:8">
      <c r="A9" s="13" t="s">
        <v>1779</v>
      </c>
      <c r="B9" s="17" t="s">
        <v>666</v>
      </c>
      <c r="C9" s="22" t="s">
        <v>1780</v>
      </c>
      <c r="D9" s="15"/>
      <c r="E9" s="15"/>
      <c r="F9" s="15"/>
      <c r="G9" s="23"/>
      <c r="H9" s="24"/>
    </row>
    <row r="10" ht="17.25" spans="1:8">
      <c r="A10" s="13" t="s">
        <v>1781</v>
      </c>
      <c r="B10" s="17" t="s">
        <v>1782</v>
      </c>
      <c r="C10" s="15"/>
      <c r="D10" s="15"/>
      <c r="E10" s="15"/>
      <c r="F10" s="15"/>
      <c r="G10" s="15"/>
      <c r="H10" s="19"/>
    </row>
    <row r="11" ht="17.25" spans="1:8">
      <c r="A11" s="25" t="s">
        <v>1783</v>
      </c>
      <c r="B11" s="17" t="s">
        <v>608</v>
      </c>
      <c r="C11" s="18" t="s">
        <v>1784</v>
      </c>
      <c r="D11" s="15"/>
      <c r="E11" s="15"/>
      <c r="F11" s="15"/>
      <c r="G11" s="15"/>
      <c r="H11" s="19"/>
    </row>
    <row r="12" ht="18" spans="1:8">
      <c r="A12" s="13" t="s">
        <v>1785</v>
      </c>
      <c r="B12" s="17" t="s">
        <v>1786</v>
      </c>
      <c r="C12" s="18" t="s">
        <v>1787</v>
      </c>
      <c r="D12" s="15"/>
      <c r="E12" s="15"/>
      <c r="F12" s="15"/>
      <c r="G12" s="15"/>
      <c r="H12" s="24"/>
    </row>
    <row r="13" s="1" customFormat="1" ht="80.4" customHeight="1" spans="1:20">
      <c r="A13" s="26" t="s">
        <v>1788</v>
      </c>
      <c r="B13" s="27" t="s">
        <v>1789</v>
      </c>
      <c r="C13" s="27" t="s">
        <v>1790</v>
      </c>
      <c r="D13" s="28" t="s">
        <v>1791</v>
      </c>
      <c r="E13" s="28" t="s">
        <v>1792</v>
      </c>
      <c r="F13" s="29" t="s">
        <v>1793</v>
      </c>
      <c r="G13" s="28" t="s">
        <v>1794</v>
      </c>
      <c r="H13" s="29" t="s">
        <v>1795</v>
      </c>
      <c r="I13" s="28" t="s">
        <v>1796</v>
      </c>
      <c r="J13" s="28" t="s">
        <v>1797</v>
      </c>
      <c r="K13" s="28" t="s">
        <v>1798</v>
      </c>
      <c r="L13" s="28" t="s">
        <v>1799</v>
      </c>
      <c r="M13" s="28" t="s">
        <v>1800</v>
      </c>
      <c r="N13" s="28" t="s">
        <v>1801</v>
      </c>
      <c r="O13" s="43" t="s">
        <v>1802</v>
      </c>
      <c r="P13" s="43" t="s">
        <v>1803</v>
      </c>
      <c r="Q13" s="28" t="s">
        <v>1804</v>
      </c>
      <c r="R13" s="28" t="s">
        <v>1805</v>
      </c>
      <c r="S13" s="47" t="s">
        <v>1806</v>
      </c>
      <c r="T13" s="48" t="s">
        <v>1807</v>
      </c>
    </row>
    <row r="14" s="1" customFormat="1" ht="37.2" customHeight="1" spans="1:20">
      <c r="A14" s="30" t="s">
        <v>1808</v>
      </c>
      <c r="B14" s="31" t="s">
        <v>1809</v>
      </c>
      <c r="C14" s="32" t="s">
        <v>1810</v>
      </c>
      <c r="D14" s="33" t="s">
        <v>1811</v>
      </c>
      <c r="E14" s="33" t="s">
        <v>1812</v>
      </c>
      <c r="F14" s="34">
        <v>2</v>
      </c>
      <c r="G14" s="35">
        <v>100</v>
      </c>
      <c r="H14" s="36">
        <f t="shared" ref="H14:H16" si="0">F14*G14</f>
        <v>200</v>
      </c>
      <c r="I14" s="36">
        <v>23</v>
      </c>
      <c r="J14" s="36">
        <v>51</v>
      </c>
      <c r="K14" s="36">
        <v>64</v>
      </c>
      <c r="L14" s="36">
        <v>47</v>
      </c>
      <c r="M14" s="44">
        <v>0.2</v>
      </c>
      <c r="N14" s="44">
        <f t="shared" ref="N14:N16" si="1">M14*G14</f>
        <v>20</v>
      </c>
      <c r="O14" s="35">
        <f t="shared" ref="O14:O16" si="2">G14</f>
        <v>100</v>
      </c>
      <c r="P14" s="44">
        <f t="shared" ref="P14:P16" si="3">I14</f>
        <v>23</v>
      </c>
      <c r="Q14" s="35">
        <v>6112410000</v>
      </c>
      <c r="R14" s="49" t="s">
        <v>1786</v>
      </c>
      <c r="S14" s="44"/>
      <c r="T14" s="50"/>
    </row>
    <row r="15" s="1" customFormat="1" ht="37.2" customHeight="1" spans="1:20">
      <c r="A15" s="37" t="s">
        <v>1813</v>
      </c>
      <c r="B15" s="38" t="s">
        <v>1814</v>
      </c>
      <c r="C15" s="39" t="s">
        <v>1815</v>
      </c>
      <c r="D15" s="40" t="s">
        <v>1816</v>
      </c>
      <c r="E15" s="40" t="s">
        <v>1817</v>
      </c>
      <c r="F15" s="41">
        <v>1</v>
      </c>
      <c r="G15" s="42">
        <v>100</v>
      </c>
      <c r="H15" s="36">
        <f t="shared" si="0"/>
        <v>100</v>
      </c>
      <c r="I15" s="45">
        <v>24</v>
      </c>
      <c r="J15" s="45">
        <v>47</v>
      </c>
      <c r="K15" s="45">
        <v>50</v>
      </c>
      <c r="L15" s="45">
        <v>42</v>
      </c>
      <c r="M15" s="46">
        <v>0.12</v>
      </c>
      <c r="N15" s="44">
        <f t="shared" si="1"/>
        <v>12</v>
      </c>
      <c r="O15" s="35">
        <f t="shared" si="2"/>
        <v>100</v>
      </c>
      <c r="P15" s="44">
        <f t="shared" si="3"/>
        <v>24</v>
      </c>
      <c r="Q15" s="42" t="s">
        <v>1818</v>
      </c>
      <c r="R15" s="51" t="s">
        <v>1786</v>
      </c>
      <c r="S15" s="46"/>
      <c r="T15" s="52"/>
    </row>
    <row r="16" s="1" customFormat="1" ht="37.2" customHeight="1" spans="1:20">
      <c r="A16" s="37" t="s">
        <v>1813</v>
      </c>
      <c r="B16" s="38" t="s">
        <v>1819</v>
      </c>
      <c r="C16" s="39" t="s">
        <v>1820</v>
      </c>
      <c r="D16" s="40" t="s">
        <v>1816</v>
      </c>
      <c r="E16" s="40" t="s">
        <v>1817</v>
      </c>
      <c r="F16" s="41">
        <v>1</v>
      </c>
      <c r="G16" s="42">
        <v>50</v>
      </c>
      <c r="H16" s="36">
        <f t="shared" si="0"/>
        <v>50</v>
      </c>
      <c r="I16" s="45">
        <v>24</v>
      </c>
      <c r="J16" s="45">
        <v>47</v>
      </c>
      <c r="K16" s="45">
        <v>50</v>
      </c>
      <c r="L16" s="45">
        <v>42</v>
      </c>
      <c r="M16" s="46">
        <v>0.1</v>
      </c>
      <c r="N16" s="44">
        <f t="shared" si="1"/>
        <v>5</v>
      </c>
      <c r="O16" s="35">
        <f t="shared" si="2"/>
        <v>50</v>
      </c>
      <c r="P16" s="44">
        <f t="shared" si="3"/>
        <v>24</v>
      </c>
      <c r="Q16" s="42">
        <v>9615110000</v>
      </c>
      <c r="R16" s="51" t="s">
        <v>1786</v>
      </c>
      <c r="S16" s="46"/>
      <c r="T16" s="52"/>
    </row>
    <row r="17" s="1" customFormat="1" ht="37.2" customHeight="1" spans="1:20">
      <c r="A17" s="30"/>
      <c r="B17" s="32"/>
      <c r="C17" s="32"/>
      <c r="D17" s="31"/>
      <c r="E17" s="35"/>
      <c r="F17" s="33"/>
      <c r="G17" s="34"/>
      <c r="H17" s="36"/>
      <c r="I17" s="36"/>
      <c r="J17" s="36"/>
      <c r="K17" s="36"/>
      <c r="L17" s="36"/>
      <c r="M17" s="44"/>
      <c r="N17" s="44"/>
      <c r="O17" s="35"/>
      <c r="P17" s="44"/>
      <c r="Q17" s="44"/>
      <c r="R17" s="49"/>
      <c r="S17" s="44"/>
      <c r="T17" s="50"/>
    </row>
  </sheetData>
  <dataValidations count="3">
    <dataValidation type="list" allowBlank="1" showInputMessage="1" showErrorMessage="1" sqref="B12">
      <formula1>"否,是"</formula1>
    </dataValidation>
    <dataValidation type="list" allowBlank="1" showInputMessage="1" showErrorMessage="1" sqref="F13">
      <formula1>"产品申报单价（USD),产品申报单价（GBP),产品申报单价（EUR)"</formula1>
    </dataValidation>
    <dataValidation type="list" allowBlank="1" showInputMessage="1" showErrorMessage="1" sqref="H13">
      <formula1>"总价值（USD),总价值（GBP),总价值（EUR)"</formula1>
    </dataValidation>
  </dataValidations>
  <hyperlinks>
    <hyperlink ref="T14" r:id="rId4"/>
    <hyperlink ref="T16" r:id="rId5" tooltip="https://www.amazon.de/dp/B07G2XHGR1"/>
    <hyperlink ref="A1" location="欧洲空派专线F!A1" display="返回报价"/>
  </hyperlinks>
  <pageMargins left="0.75" right="0.75" top="1" bottom="1" header="0.5" footer="0.5"/>
  <pageSetup paperSize="9" orientation="portrait"/>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showGridLines="0" workbookViewId="0">
      <selection activeCell="A1" sqref="A1"/>
    </sheetView>
  </sheetViews>
  <sheetFormatPr defaultColWidth="20.25" defaultRowHeight="13.5" outlineLevelCol="4"/>
  <cols>
    <col min="1" max="1" width="20.25" style="1125"/>
    <col min="2" max="2" width="67.875" style="1126" customWidth="1"/>
    <col min="3" max="3" width="66.25" style="1126" customWidth="1"/>
    <col min="4" max="4" width="12.75" style="1127" customWidth="1"/>
    <col min="5" max="17" width="9.25833333333333" style="1124" customWidth="1"/>
    <col min="18" max="16384" width="20.25" style="1124" customWidth="1"/>
  </cols>
  <sheetData>
    <row r="1" s="1124" customFormat="1" ht="71" customHeight="1" spans="1:4">
      <c r="A1" s="1128" t="s">
        <v>71</v>
      </c>
      <c r="B1" s="1129" t="s">
        <v>29</v>
      </c>
      <c r="C1" s="1129"/>
      <c r="D1" s="1130"/>
    </row>
    <row r="2" s="1124" customFormat="1" ht="153" customHeight="1" spans="2:4">
      <c r="B2" s="1131" t="s">
        <v>139</v>
      </c>
      <c r="C2" s="1131"/>
      <c r="D2" s="1130"/>
    </row>
    <row r="3" s="1124" customFormat="1" ht="17" customHeight="1" spans="2:5">
      <c r="B3" s="1132" t="s">
        <v>140</v>
      </c>
      <c r="C3" s="1133" t="s">
        <v>141</v>
      </c>
      <c r="E3" s="465"/>
    </row>
    <row r="4" s="1124" customFormat="1" ht="17" customHeight="1" spans="1:5">
      <c r="A4" s="1134" t="s">
        <v>81</v>
      </c>
      <c r="B4" s="1135">
        <v>0.5</v>
      </c>
      <c r="C4" s="1136">
        <v>285</v>
      </c>
      <c r="E4" s="1137"/>
    </row>
    <row r="5" s="1124" customFormat="1" ht="18" customHeight="1" spans="1:5">
      <c r="A5" s="1138"/>
      <c r="B5" s="1135">
        <v>1</v>
      </c>
      <c r="C5" s="1136">
        <v>310</v>
      </c>
      <c r="E5" s="53"/>
    </row>
    <row r="6" s="1124" customFormat="1" ht="18.75" spans="1:5">
      <c r="A6" s="1138"/>
      <c r="B6" s="1135">
        <v>1.5</v>
      </c>
      <c r="C6" s="1136">
        <v>325</v>
      </c>
      <c r="E6" s="1139"/>
    </row>
    <row r="7" s="1124" customFormat="1" ht="18.75" spans="1:3">
      <c r="A7" s="1138"/>
      <c r="B7" s="1135">
        <v>2</v>
      </c>
      <c r="C7" s="1136">
        <v>346.093889</v>
      </c>
    </row>
    <row r="8" s="1124" customFormat="1" ht="18.75" spans="1:3">
      <c r="A8" s="1138"/>
      <c r="B8" s="1135">
        <v>2.5</v>
      </c>
      <c r="C8" s="1136">
        <v>366.98308</v>
      </c>
    </row>
    <row r="9" s="1124" customFormat="1" ht="25" customHeight="1" spans="2:3">
      <c r="B9" s="1140" t="s">
        <v>142</v>
      </c>
      <c r="C9" s="1141"/>
    </row>
    <row r="10" s="1124" customFormat="1" ht="18.75" spans="1:3">
      <c r="A10" s="1142" t="s">
        <v>86</v>
      </c>
      <c r="B10" s="1135">
        <v>3</v>
      </c>
      <c r="C10" s="1136">
        <v>444</v>
      </c>
    </row>
    <row r="11" s="1124" customFormat="1" ht="18.75" spans="2:3">
      <c r="B11" s="1135">
        <v>3.5</v>
      </c>
      <c r="C11" s="1136">
        <v>478</v>
      </c>
    </row>
    <row r="12" s="1124" customFormat="1" ht="18.75" spans="2:3">
      <c r="B12" s="1135">
        <v>4</v>
      </c>
      <c r="C12" s="1136">
        <v>523</v>
      </c>
    </row>
    <row r="13" s="1124" customFormat="1" ht="18.75" spans="2:3">
      <c r="B13" s="1135">
        <v>4.5</v>
      </c>
      <c r="C13" s="1136">
        <v>561</v>
      </c>
    </row>
    <row r="14" s="1124" customFormat="1" ht="18.75" spans="2:3">
      <c r="B14" s="1135">
        <v>5</v>
      </c>
      <c r="C14" s="1136">
        <v>602</v>
      </c>
    </row>
    <row r="15" s="1124" customFormat="1" ht="18.75" spans="2:3">
      <c r="B15" s="1135">
        <v>5.5</v>
      </c>
      <c r="C15" s="1136">
        <v>685.86181744</v>
      </c>
    </row>
    <row r="16" s="1124" customFormat="1" ht="18.75" spans="2:3">
      <c r="B16" s="1135">
        <v>6</v>
      </c>
      <c r="C16" s="1136">
        <v>728.79082944</v>
      </c>
    </row>
    <row r="17" s="1124" customFormat="1" ht="18.75" spans="2:3">
      <c r="B17" s="1135">
        <v>6.5</v>
      </c>
      <c r="C17" s="1136">
        <v>771.70708376</v>
      </c>
    </row>
    <row r="18" s="1124" customFormat="1" ht="18.75" spans="2:3">
      <c r="B18" s="1135">
        <v>7</v>
      </c>
      <c r="C18" s="1136">
        <v>814.63609576</v>
      </c>
    </row>
    <row r="19" s="1124" customFormat="1" ht="18.75" spans="2:3">
      <c r="B19" s="1135">
        <v>7.5</v>
      </c>
      <c r="C19" s="1136">
        <v>857.56510776</v>
      </c>
    </row>
    <row r="20" s="1124" customFormat="1" ht="18.75" spans="2:3">
      <c r="B20" s="1135">
        <v>8</v>
      </c>
      <c r="C20" s="1136">
        <v>900.49411976</v>
      </c>
    </row>
    <row r="21" s="1124" customFormat="1" ht="18.75" spans="2:3">
      <c r="B21" s="1135">
        <v>8.5</v>
      </c>
      <c r="C21" s="1136">
        <v>943.42313176</v>
      </c>
    </row>
    <row r="22" s="1124" customFormat="1" ht="18.75" spans="2:3">
      <c r="B22" s="1135">
        <v>9</v>
      </c>
      <c r="C22" s="1136">
        <v>986.35214376</v>
      </c>
    </row>
    <row r="23" s="1124" customFormat="1" ht="18.75" spans="2:3">
      <c r="B23" s="1135">
        <v>9.5</v>
      </c>
      <c r="C23" s="1136">
        <v>1029.28115576</v>
      </c>
    </row>
    <row r="24" s="1124" customFormat="1" ht="18.75" spans="2:3">
      <c r="B24" s="1135">
        <v>10</v>
      </c>
      <c r="C24" s="1136">
        <v>1072.21016776</v>
      </c>
    </row>
    <row r="25" s="1124" customFormat="1" ht="18.75" spans="2:3">
      <c r="B25" s="1135">
        <v>10.5</v>
      </c>
      <c r="C25" s="1136">
        <v>1160.2120632</v>
      </c>
    </row>
    <row r="26" s="1124" customFormat="1" ht="18.75" spans="2:3">
      <c r="B26" s="1135">
        <v>11</v>
      </c>
      <c r="C26" s="1136">
        <v>1202.27355296</v>
      </c>
    </row>
    <row r="27" s="1124" customFormat="1" ht="18.75" spans="2:3">
      <c r="B27" s="1135">
        <v>11.5</v>
      </c>
      <c r="C27" s="1136">
        <v>1244.32228504</v>
      </c>
    </row>
    <row r="28" s="1124" customFormat="1" ht="18.75" spans="2:3">
      <c r="B28" s="1135">
        <v>12</v>
      </c>
      <c r="C28" s="1136">
        <v>1286.3837748</v>
      </c>
    </row>
    <row r="29" s="1124" customFormat="1" ht="18.75" spans="2:3">
      <c r="B29" s="1135">
        <v>12.5</v>
      </c>
      <c r="C29" s="1136">
        <v>1360.8880448</v>
      </c>
    </row>
    <row r="30" s="1124" customFormat="1" ht="18.75" spans="2:3">
      <c r="B30" s="1135">
        <v>13</v>
      </c>
      <c r="C30" s="1136">
        <v>1403.99566432</v>
      </c>
    </row>
    <row r="31" s="1124" customFormat="1" ht="18.75" spans="2:3">
      <c r="B31" s="1135">
        <v>13.5</v>
      </c>
      <c r="C31" s="1136">
        <v>1447.10328384</v>
      </c>
    </row>
    <row r="32" s="1124" customFormat="1" ht="18.75" spans="2:3">
      <c r="B32" s="1135">
        <v>14</v>
      </c>
      <c r="C32" s="1136">
        <v>1490.21090336</v>
      </c>
    </row>
    <row r="33" s="1124" customFormat="1" ht="18.75" spans="2:3">
      <c r="B33" s="1135">
        <v>14.5</v>
      </c>
      <c r="C33" s="1136">
        <v>1533.31852288</v>
      </c>
    </row>
    <row r="34" s="1124" customFormat="1" ht="18.75" spans="2:3">
      <c r="B34" s="1135">
        <v>15</v>
      </c>
      <c r="C34" s="1136">
        <v>1576.4261424</v>
      </c>
    </row>
    <row r="35" s="1124" customFormat="1" ht="18.75" spans="2:3">
      <c r="B35" s="1135">
        <v>15.5</v>
      </c>
      <c r="C35" s="1136">
        <v>1619.53376192</v>
      </c>
    </row>
    <row r="36" s="1124" customFormat="1" ht="18.75" spans="2:3">
      <c r="B36" s="1135">
        <v>16</v>
      </c>
      <c r="C36" s="1136">
        <v>1705.86440128</v>
      </c>
    </row>
    <row r="37" s="1124" customFormat="1" ht="18.75" spans="2:3">
      <c r="B37" s="1135">
        <v>16.5</v>
      </c>
      <c r="C37" s="1136">
        <v>1750.10745432</v>
      </c>
    </row>
    <row r="38" s="1124" customFormat="1" ht="18.75" spans="2:3">
      <c r="B38" s="1135">
        <v>17</v>
      </c>
      <c r="C38" s="1136">
        <v>1794.36326504</v>
      </c>
    </row>
    <row r="39" s="1124" customFormat="1" ht="18.75" spans="2:3">
      <c r="B39" s="1135">
        <v>17.5</v>
      </c>
      <c r="C39" s="1136">
        <v>1838.60631808</v>
      </c>
    </row>
    <row r="40" s="1124" customFormat="1" ht="18.75" spans="2:3">
      <c r="B40" s="1135">
        <v>18</v>
      </c>
      <c r="C40" s="1136">
        <v>1882.8621288</v>
      </c>
    </row>
    <row r="41" s="1124" customFormat="1" ht="18.75" spans="2:3">
      <c r="B41" s="1135">
        <v>18.5</v>
      </c>
      <c r="C41" s="1136">
        <v>1927.11793952</v>
      </c>
    </row>
    <row r="42" s="1124" customFormat="1" ht="18.75" spans="1:3">
      <c r="A42" s="1125"/>
      <c r="B42" s="1135">
        <v>19</v>
      </c>
      <c r="C42" s="1136">
        <v>1971.36099256</v>
      </c>
    </row>
    <row r="43" s="1124" customFormat="1" ht="18.75" spans="1:3">
      <c r="A43" s="1125"/>
      <c r="B43" s="1135">
        <v>19.5</v>
      </c>
      <c r="C43" s="1136">
        <v>2015.61680328</v>
      </c>
    </row>
    <row r="44" s="1124" customFormat="1" ht="18.75" spans="1:3">
      <c r="A44" s="1125"/>
      <c r="B44" s="1135">
        <v>20</v>
      </c>
      <c r="C44" s="1136">
        <v>2059.872614</v>
      </c>
    </row>
    <row r="45" s="1124" customFormat="1" ht="18.75" spans="1:3">
      <c r="A45" s="1125"/>
      <c r="B45" s="1143">
        <v>20.5</v>
      </c>
      <c r="C45" s="1136">
        <v>2104.11566704</v>
      </c>
    </row>
  </sheetData>
  <mergeCells count="4">
    <mergeCell ref="B1:C1"/>
    <mergeCell ref="B2:C2"/>
    <mergeCell ref="B9:C9"/>
    <mergeCell ref="A4:A8"/>
  </mergeCells>
  <hyperlinks>
    <hyperlink ref="A1" location="报价目录!A1" display="返回目录"/>
  </hyperlink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S55"/>
  <sheetViews>
    <sheetView workbookViewId="0">
      <selection activeCell="D2" sqref="D2"/>
    </sheetView>
  </sheetViews>
  <sheetFormatPr defaultColWidth="7.75" defaultRowHeight="13.5"/>
  <cols>
    <col min="1" max="1" width="3.63333333333333" style="94" customWidth="1"/>
    <col min="2" max="2" width="28.75" style="1078" customWidth="1"/>
    <col min="3" max="3" width="56" style="1078" customWidth="1"/>
    <col min="4" max="16384" width="7.75" style="94" customWidth="1"/>
  </cols>
  <sheetData>
    <row r="1" s="94" customFormat="1" ht="16" customHeight="1" spans="2:3">
      <c r="B1" s="1079"/>
      <c r="C1" s="1078"/>
    </row>
    <row r="2" s="94" customFormat="1" ht="74" customHeight="1" spans="2:16">
      <c r="B2" s="1114" t="s">
        <v>143</v>
      </c>
      <c r="C2" s="1114"/>
      <c r="D2" s="95" t="s">
        <v>71</v>
      </c>
      <c r="F2" s="1082" t="s">
        <v>144</v>
      </c>
      <c r="G2" s="1082"/>
      <c r="H2" s="1082"/>
      <c r="I2" s="1082"/>
      <c r="J2" s="1082"/>
      <c r="K2" s="1082"/>
      <c r="L2" s="1082"/>
      <c r="M2" s="1082"/>
      <c r="N2" s="1082"/>
      <c r="O2" s="1082"/>
      <c r="P2" s="1082"/>
    </row>
    <row r="3" s="94" customFormat="1" ht="25" customHeight="1" spans="2:6">
      <c r="B3" s="1115" t="s">
        <v>74</v>
      </c>
      <c r="C3" s="1116" t="s">
        <v>145</v>
      </c>
      <c r="F3" s="1085" t="s">
        <v>146</v>
      </c>
    </row>
    <row r="4" s="94" customFormat="1" ht="24" customHeight="1" spans="2:19">
      <c r="B4" s="1117">
        <v>0.5</v>
      </c>
      <c r="C4" s="1118">
        <v>243</v>
      </c>
      <c r="F4" s="1119" t="s">
        <v>147</v>
      </c>
      <c r="G4" s="53"/>
      <c r="H4" s="53"/>
      <c r="I4" s="53"/>
      <c r="J4" s="53"/>
      <c r="K4" s="53"/>
      <c r="L4" s="53"/>
      <c r="M4" s="53"/>
      <c r="N4" s="53"/>
      <c r="O4" s="53"/>
      <c r="P4" s="53"/>
      <c r="Q4" s="53"/>
      <c r="R4" s="53"/>
      <c r="S4" s="53"/>
    </row>
    <row r="5" s="94" customFormat="1" ht="24" customHeight="1" spans="2:19">
      <c r="B5" s="1120">
        <v>1</v>
      </c>
      <c r="C5" s="1121">
        <v>258</v>
      </c>
      <c r="F5" s="1119" t="s">
        <v>148</v>
      </c>
      <c r="G5" s="53"/>
      <c r="H5" s="53"/>
      <c r="I5" s="53"/>
      <c r="J5" s="53"/>
      <c r="K5" s="53"/>
      <c r="L5" s="53"/>
      <c r="M5" s="53"/>
      <c r="N5" s="53"/>
      <c r="O5" s="53"/>
      <c r="P5" s="53"/>
      <c r="Q5" s="53"/>
      <c r="R5" s="53"/>
      <c r="S5" s="53"/>
    </row>
    <row r="6" s="94" customFormat="1" ht="24" customHeight="1" spans="2:19">
      <c r="B6" s="1120">
        <v>1.5</v>
      </c>
      <c r="C6" s="1121">
        <v>280</v>
      </c>
      <c r="F6" s="1119" t="s">
        <v>149</v>
      </c>
      <c r="G6" s="53"/>
      <c r="H6" s="53"/>
      <c r="I6" s="53"/>
      <c r="J6" s="53"/>
      <c r="K6" s="53"/>
      <c r="L6" s="53"/>
      <c r="M6" s="53"/>
      <c r="N6" s="53"/>
      <c r="O6" s="53"/>
      <c r="P6" s="53"/>
      <c r="Q6" s="53"/>
      <c r="R6" s="53"/>
      <c r="S6" s="53"/>
    </row>
    <row r="7" s="94" customFormat="1" ht="24" customHeight="1" spans="2:6">
      <c r="B7" s="1120">
        <v>2</v>
      </c>
      <c r="C7" s="1121">
        <v>325</v>
      </c>
      <c r="F7" s="1094" t="s">
        <v>150</v>
      </c>
    </row>
    <row r="8" s="94" customFormat="1" ht="24" customHeight="1" spans="2:6">
      <c r="B8" s="1120">
        <v>2.5</v>
      </c>
      <c r="C8" s="1121">
        <v>339</v>
      </c>
      <c r="F8" s="1091" t="s">
        <v>151</v>
      </c>
    </row>
    <row r="9" s="94" customFormat="1" ht="24" customHeight="1" spans="2:6">
      <c r="B9" s="1120">
        <v>3</v>
      </c>
      <c r="C9" s="1121">
        <v>366</v>
      </c>
      <c r="F9" s="94" t="s">
        <v>152</v>
      </c>
    </row>
    <row r="10" s="94" customFormat="1" ht="24" customHeight="1" spans="2:6">
      <c r="B10" s="1120">
        <v>3.5</v>
      </c>
      <c r="C10" s="1121">
        <v>393</v>
      </c>
      <c r="F10" s="94" t="s">
        <v>153</v>
      </c>
    </row>
    <row r="11" s="94" customFormat="1" ht="26" customHeight="1" spans="2:6">
      <c r="B11" s="1120">
        <v>4</v>
      </c>
      <c r="C11" s="1121">
        <v>421</v>
      </c>
      <c r="F11" s="94" t="s">
        <v>154</v>
      </c>
    </row>
    <row r="12" s="94" customFormat="1" ht="26" customHeight="1" spans="2:6">
      <c r="B12" s="1120">
        <v>4.5</v>
      </c>
      <c r="C12" s="1121">
        <v>448</v>
      </c>
      <c r="F12" s="94" t="s">
        <v>155</v>
      </c>
    </row>
    <row r="13" s="94" customFormat="1" ht="26" customHeight="1" spans="2:3">
      <c r="B13" s="1120">
        <v>5</v>
      </c>
      <c r="C13" s="1121">
        <v>473</v>
      </c>
    </row>
    <row r="14" s="94" customFormat="1" ht="26" customHeight="1" spans="2:3">
      <c r="B14" s="1120">
        <v>5.5</v>
      </c>
      <c r="C14" s="1121">
        <v>643</v>
      </c>
    </row>
    <row r="15" s="94" customFormat="1" ht="26" customHeight="1" spans="2:3">
      <c r="B15" s="1120">
        <v>6</v>
      </c>
      <c r="C15" s="1121">
        <v>687</v>
      </c>
    </row>
    <row r="16" s="94" customFormat="1" ht="26" customHeight="1" spans="2:3">
      <c r="B16" s="1120">
        <v>6.5</v>
      </c>
      <c r="C16" s="1121">
        <v>731</v>
      </c>
    </row>
    <row r="17" s="94" customFormat="1" ht="26" customHeight="1" spans="2:3">
      <c r="B17" s="1120">
        <v>7</v>
      </c>
      <c r="C17" s="1121">
        <v>774</v>
      </c>
    </row>
    <row r="18" s="94" customFormat="1" ht="26" customHeight="1" spans="2:3">
      <c r="B18" s="1120">
        <v>7.5</v>
      </c>
      <c r="C18" s="1121">
        <v>818</v>
      </c>
    </row>
    <row r="19" s="94" customFormat="1" ht="26" customHeight="1" spans="2:3">
      <c r="B19" s="1120">
        <v>8</v>
      </c>
      <c r="C19" s="1121">
        <v>862</v>
      </c>
    </row>
    <row r="20" s="94" customFormat="1" ht="26" customHeight="1" spans="2:3">
      <c r="B20" s="1120">
        <v>8.5</v>
      </c>
      <c r="C20" s="1121">
        <v>889</v>
      </c>
    </row>
    <row r="21" s="94" customFormat="1" ht="26" customHeight="1" spans="2:3">
      <c r="B21" s="1120">
        <v>9</v>
      </c>
      <c r="C21" s="1121">
        <v>916</v>
      </c>
    </row>
    <row r="22" s="94" customFormat="1" ht="26" customHeight="1" spans="2:3">
      <c r="B22" s="1120">
        <v>9.5</v>
      </c>
      <c r="C22" s="1121">
        <v>942</v>
      </c>
    </row>
    <row r="23" s="94" customFormat="1" ht="26" customHeight="1" spans="2:3">
      <c r="B23" s="1120">
        <v>10</v>
      </c>
      <c r="C23" s="1121">
        <v>969</v>
      </c>
    </row>
    <row r="24" s="94" customFormat="1" ht="26" customHeight="1" spans="2:3">
      <c r="B24" s="1120">
        <v>10.5</v>
      </c>
      <c r="C24" s="1121">
        <v>1104</v>
      </c>
    </row>
    <row r="25" s="94" customFormat="1" ht="26" customHeight="1" spans="2:3">
      <c r="B25" s="1120">
        <v>11</v>
      </c>
      <c r="C25" s="1121">
        <v>1132</v>
      </c>
    </row>
    <row r="26" s="94" customFormat="1" ht="26" customHeight="1" spans="2:3">
      <c r="B26" s="1120">
        <v>11.5</v>
      </c>
      <c r="C26" s="1121">
        <v>1159</v>
      </c>
    </row>
    <row r="27" s="94" customFormat="1" ht="26" customHeight="1" spans="2:3">
      <c r="B27" s="1120">
        <v>12</v>
      </c>
      <c r="C27" s="1121">
        <v>1188</v>
      </c>
    </row>
    <row r="28" s="94" customFormat="1" ht="26" customHeight="1" spans="2:3">
      <c r="B28" s="1120">
        <v>12.5</v>
      </c>
      <c r="C28" s="1121">
        <v>1216</v>
      </c>
    </row>
    <row r="29" s="94" customFormat="1" ht="26" customHeight="1" spans="2:3">
      <c r="B29" s="1120">
        <v>13</v>
      </c>
      <c r="C29" s="1121">
        <v>1245</v>
      </c>
    </row>
    <row r="30" s="94" customFormat="1" ht="26" customHeight="1" spans="2:3">
      <c r="B30" s="1120">
        <v>13.5</v>
      </c>
      <c r="C30" s="1121">
        <v>1272</v>
      </c>
    </row>
    <row r="31" s="94" customFormat="1" ht="26" customHeight="1" spans="2:3">
      <c r="B31" s="1120">
        <v>14</v>
      </c>
      <c r="C31" s="1121">
        <v>1301</v>
      </c>
    </row>
    <row r="32" s="94" customFormat="1" ht="26" customHeight="1" spans="2:3">
      <c r="B32" s="1120">
        <v>14.5</v>
      </c>
      <c r="C32" s="1121">
        <v>1329</v>
      </c>
    </row>
    <row r="33" s="94" customFormat="1" ht="26" customHeight="1" spans="2:3">
      <c r="B33" s="1120">
        <v>15</v>
      </c>
      <c r="C33" s="1121">
        <v>1358</v>
      </c>
    </row>
    <row r="34" s="94" customFormat="1" ht="26" customHeight="1" spans="2:3">
      <c r="B34" s="1120">
        <v>15.5</v>
      </c>
      <c r="C34" s="1121">
        <v>1484</v>
      </c>
    </row>
    <row r="35" s="94" customFormat="1" ht="26" customHeight="1" spans="2:3">
      <c r="B35" s="1120">
        <v>16</v>
      </c>
      <c r="C35" s="1121">
        <v>1515</v>
      </c>
    </row>
    <row r="36" s="94" customFormat="1" ht="26" customHeight="1" spans="2:3">
      <c r="B36" s="1120">
        <v>16.5</v>
      </c>
      <c r="C36" s="1121">
        <v>1548</v>
      </c>
    </row>
    <row r="37" s="94" customFormat="1" ht="26" customHeight="1" spans="2:3">
      <c r="B37" s="1120">
        <v>17</v>
      </c>
      <c r="C37" s="1121">
        <v>1581</v>
      </c>
    </row>
    <row r="38" s="94" customFormat="1" ht="26" customHeight="1" spans="2:3">
      <c r="B38" s="1120">
        <v>17.5</v>
      </c>
      <c r="C38" s="1121">
        <v>1615</v>
      </c>
    </row>
    <row r="39" s="94" customFormat="1" ht="26" customHeight="1" spans="2:7">
      <c r="B39" s="1120">
        <v>18</v>
      </c>
      <c r="C39" s="1121">
        <v>1656</v>
      </c>
      <c r="E39" s="1098"/>
      <c r="F39" s="1098"/>
      <c r="G39" s="1098"/>
    </row>
    <row r="40" s="94" customFormat="1" ht="26" customHeight="1" spans="2:3">
      <c r="B40" s="1120">
        <v>18.5</v>
      </c>
      <c r="C40" s="1121">
        <v>1727</v>
      </c>
    </row>
    <row r="41" s="94" customFormat="1" ht="26" customHeight="1" spans="2:3">
      <c r="B41" s="1120">
        <v>19</v>
      </c>
      <c r="C41" s="1121">
        <v>1766</v>
      </c>
    </row>
    <row r="42" s="94" customFormat="1" ht="26" customHeight="1" spans="2:3">
      <c r="B42" s="1120">
        <v>19.5</v>
      </c>
      <c r="C42" s="1121">
        <v>1811</v>
      </c>
    </row>
    <row r="43" s="94" customFormat="1" ht="26" customHeight="1" spans="2:3">
      <c r="B43" s="1120">
        <v>20</v>
      </c>
      <c r="C43" s="1121">
        <v>1857</v>
      </c>
    </row>
    <row r="44" s="94" customFormat="1" spans="2:3">
      <c r="B44" s="1078"/>
      <c r="C44" s="1078"/>
    </row>
    <row r="45" s="94" customFormat="1" spans="2:3">
      <c r="B45" s="1078"/>
      <c r="C45" s="1078"/>
    </row>
    <row r="46" s="94" customFormat="1" spans="2:3">
      <c r="B46" s="1099" t="s">
        <v>156</v>
      </c>
      <c r="C46" s="1078"/>
    </row>
    <row r="47" s="94" customFormat="1" ht="18.75" spans="2:3">
      <c r="B47" s="439" t="s">
        <v>157</v>
      </c>
      <c r="C47" s="1078"/>
    </row>
    <row r="48" s="94" customFormat="1" spans="2:3">
      <c r="B48" s="1122" t="s">
        <v>158</v>
      </c>
      <c r="C48" s="1078"/>
    </row>
    <row r="49" s="94" customFormat="1" spans="2:3">
      <c r="B49" s="1123" t="s">
        <v>159</v>
      </c>
      <c r="C49" s="1123"/>
    </row>
    <row r="50" s="94" customFormat="1" spans="2:3">
      <c r="B50" s="1123"/>
      <c r="C50" s="1123"/>
    </row>
    <row r="51" s="94" customFormat="1" spans="2:3">
      <c r="B51" s="1123"/>
      <c r="C51" s="1123"/>
    </row>
    <row r="52" s="94" customFormat="1" spans="2:3">
      <c r="B52" s="1123"/>
      <c r="C52" s="1123"/>
    </row>
    <row r="53" s="94" customFormat="1" spans="2:3">
      <c r="B53" s="1123"/>
      <c r="C53" s="1123"/>
    </row>
    <row r="54" spans="2:3">
      <c r="B54" s="1123"/>
      <c r="C54" s="1123"/>
    </row>
    <row r="55" spans="2:3">
      <c r="B55" s="1123"/>
      <c r="C55" s="1123"/>
    </row>
  </sheetData>
  <mergeCells count="3">
    <mergeCell ref="B2:C2"/>
    <mergeCell ref="F2:P2"/>
    <mergeCell ref="B49:C55"/>
  </mergeCells>
  <hyperlinks>
    <hyperlink ref="D2" location="报价目录!A1" display="返回目录"/>
  </hyperlink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U275"/>
  <sheetViews>
    <sheetView showGridLines="0" workbookViewId="0">
      <selection activeCell="E2" sqref="E2"/>
    </sheetView>
  </sheetViews>
  <sheetFormatPr defaultColWidth="7.75" defaultRowHeight="13.5"/>
  <cols>
    <col min="1" max="1" width="1.75" style="94" customWidth="1"/>
    <col min="2" max="2" width="23.25" style="94" customWidth="1"/>
    <col min="3" max="4" width="53.75" style="1078" customWidth="1"/>
    <col min="5" max="5" width="7.75" style="94" customWidth="1"/>
    <col min="6" max="6" width="3.625" style="94" customWidth="1"/>
    <col min="7" max="7" width="6.25" style="94" customWidth="1"/>
    <col min="8" max="8" width="7.875" style="94" customWidth="1"/>
    <col min="9" max="9" width="11.375" style="94" customWidth="1"/>
    <col min="10" max="16383" width="7.75" style="94" customWidth="1"/>
    <col min="16384" max="16384" width="7.75" style="94"/>
  </cols>
  <sheetData>
    <row r="1" s="94" customFormat="1" ht="16" customHeight="1" spans="3:4">
      <c r="C1" s="1079"/>
      <c r="D1" s="1078"/>
    </row>
    <row r="2" s="94" customFormat="1" ht="89" customHeight="1" spans="3:17">
      <c r="C2" s="1104" t="s">
        <v>160</v>
      </c>
      <c r="D2" s="1105"/>
      <c r="E2" s="95" t="s">
        <v>71</v>
      </c>
      <c r="G2" s="1082" t="s">
        <v>144</v>
      </c>
      <c r="H2" s="1082"/>
      <c r="I2" s="1082"/>
      <c r="J2" s="1082"/>
      <c r="K2" s="1082"/>
      <c r="L2" s="1082"/>
      <c r="M2" s="1082"/>
      <c r="N2" s="1082"/>
      <c r="O2" s="1082"/>
      <c r="P2" s="1082"/>
      <c r="Q2" s="1082"/>
    </row>
    <row r="3" s="94" customFormat="1" ht="25" customHeight="1" spans="3:7">
      <c r="C3" s="1106" t="s">
        <v>74</v>
      </c>
      <c r="D3" s="1107" t="s">
        <v>75</v>
      </c>
      <c r="G3" s="1085"/>
    </row>
    <row r="4" s="94" customFormat="1" ht="24" customHeight="1" spans="2:21">
      <c r="B4" s="1108" t="s">
        <v>161</v>
      </c>
      <c r="C4" s="1087">
        <v>0.5</v>
      </c>
      <c r="D4" s="1109">
        <v>219</v>
      </c>
      <c r="E4" s="1089"/>
      <c r="F4" s="1090"/>
      <c r="G4" s="1091" t="s">
        <v>162</v>
      </c>
      <c r="H4" s="1090"/>
      <c r="I4" s="1090"/>
      <c r="J4" s="1090"/>
      <c r="K4" s="1090"/>
      <c r="L4" s="1090"/>
      <c r="M4" s="1090"/>
      <c r="N4" s="1090"/>
      <c r="O4" s="1090"/>
      <c r="P4" s="1090"/>
      <c r="Q4" s="1090"/>
      <c r="R4" s="1090"/>
      <c r="S4" s="1090"/>
      <c r="T4" s="1090"/>
      <c r="U4" s="1090"/>
    </row>
    <row r="5" s="94" customFormat="1" ht="24" customHeight="1" spans="2:12">
      <c r="B5" s="1110"/>
      <c r="C5" s="1087">
        <v>1</v>
      </c>
      <c r="D5" s="1109">
        <v>248</v>
      </c>
      <c r="E5" s="1089"/>
      <c r="G5" s="1093" t="s">
        <v>148</v>
      </c>
      <c r="H5" s="53"/>
      <c r="I5" s="53"/>
      <c r="J5" s="53"/>
      <c r="K5" s="53"/>
      <c r="L5" s="53"/>
    </row>
    <row r="6" s="94" customFormat="1" ht="24" customHeight="1" spans="2:19">
      <c r="B6" s="1110"/>
      <c r="C6" s="1087">
        <v>1.5</v>
      </c>
      <c r="D6" s="1109">
        <v>274</v>
      </c>
      <c r="E6" s="1089"/>
      <c r="G6" s="1093" t="s">
        <v>149</v>
      </c>
      <c r="H6" s="53"/>
      <c r="I6" s="53"/>
      <c r="J6" s="53"/>
      <c r="K6" s="53"/>
      <c r="L6" s="53"/>
      <c r="M6" s="53"/>
      <c r="N6" s="53"/>
      <c r="O6" s="53"/>
      <c r="P6" s="53"/>
      <c r="Q6" s="53"/>
      <c r="R6" s="53"/>
      <c r="S6" s="53"/>
    </row>
    <row r="7" s="94" customFormat="1" ht="24" customHeight="1" spans="2:7">
      <c r="B7" s="1110"/>
      <c r="C7" s="1087">
        <v>2</v>
      </c>
      <c r="D7" s="1109">
        <v>302</v>
      </c>
      <c r="E7" s="1089"/>
      <c r="G7" s="1094" t="s">
        <v>150</v>
      </c>
    </row>
    <row r="8" s="94" customFormat="1" ht="24" customHeight="1" spans="2:7">
      <c r="B8" s="1111"/>
      <c r="C8" s="1087">
        <v>2.5</v>
      </c>
      <c r="D8" s="1109">
        <v>326</v>
      </c>
      <c r="E8" s="1089"/>
      <c r="G8" s="1091" t="s">
        <v>151</v>
      </c>
    </row>
    <row r="9" s="94" customFormat="1" ht="24" customHeight="1" spans="2:7">
      <c r="B9" s="1112"/>
      <c r="C9" s="1087" t="s">
        <v>163</v>
      </c>
      <c r="D9" s="1087"/>
      <c r="G9" s="94" t="s">
        <v>164</v>
      </c>
    </row>
    <row r="10" s="94" customFormat="1" ht="24" customHeight="1" spans="2:7">
      <c r="B10" s="1097" t="s">
        <v>86</v>
      </c>
      <c r="C10" s="1113">
        <v>3</v>
      </c>
      <c r="D10" s="1109">
        <v>356.58625</v>
      </c>
      <c r="E10" s="1089"/>
      <c r="G10" s="94" t="s">
        <v>152</v>
      </c>
    </row>
    <row r="11" s="94" customFormat="1" ht="24" customHeight="1" spans="3:7">
      <c r="C11" s="1113">
        <v>3.5</v>
      </c>
      <c r="D11" s="1109">
        <v>403.607</v>
      </c>
      <c r="E11" s="1089"/>
      <c r="G11" s="94" t="s">
        <v>153</v>
      </c>
    </row>
    <row r="12" s="94" customFormat="1" ht="24" customHeight="1" spans="3:7">
      <c r="C12" s="1113">
        <v>4</v>
      </c>
      <c r="D12" s="1109">
        <v>449.9915</v>
      </c>
      <c r="E12" s="1089"/>
      <c r="G12" s="94" t="s">
        <v>154</v>
      </c>
    </row>
    <row r="13" s="94" customFormat="1" ht="24" customHeight="1" spans="3:7">
      <c r="C13" s="1113">
        <v>4.5</v>
      </c>
      <c r="D13" s="1109">
        <v>496.885</v>
      </c>
      <c r="E13" s="1089"/>
      <c r="G13" s="94" t="s">
        <v>155</v>
      </c>
    </row>
    <row r="14" s="94" customFormat="1" ht="24" customHeight="1" spans="3:5">
      <c r="C14" s="1113">
        <v>5</v>
      </c>
      <c r="D14" s="1109">
        <v>543.2695</v>
      </c>
      <c r="E14" s="1089"/>
    </row>
    <row r="15" s="94" customFormat="1" ht="24" customHeight="1" spans="3:5">
      <c r="C15" s="1113">
        <v>5.5</v>
      </c>
      <c r="D15" s="1109">
        <v>579.992</v>
      </c>
      <c r="E15" s="1089"/>
    </row>
    <row r="16" s="94" customFormat="1" ht="24" customHeight="1" spans="3:5">
      <c r="C16" s="1113">
        <v>6</v>
      </c>
      <c r="D16" s="1109">
        <v>617.09625</v>
      </c>
      <c r="E16" s="1089"/>
    </row>
    <row r="17" s="94" customFormat="1" ht="24" customHeight="1" spans="3:5">
      <c r="C17" s="1113">
        <v>6.5</v>
      </c>
      <c r="D17" s="1109">
        <v>653.6915</v>
      </c>
      <c r="E17" s="1089"/>
    </row>
    <row r="18" s="94" customFormat="1" ht="24" customHeight="1" spans="3:5">
      <c r="C18" s="1113">
        <v>7</v>
      </c>
      <c r="D18" s="1109">
        <v>690.6685</v>
      </c>
      <c r="E18" s="1089"/>
    </row>
    <row r="19" s="94" customFormat="1" ht="24" customHeight="1" spans="3:5">
      <c r="C19" s="1113">
        <v>7.5</v>
      </c>
      <c r="D19" s="1109">
        <v>727.391</v>
      </c>
      <c r="E19" s="1089"/>
    </row>
    <row r="20" s="94" customFormat="1" ht="24" customHeight="1" spans="3:5">
      <c r="C20" s="1113">
        <v>8</v>
      </c>
      <c r="D20" s="1109">
        <v>762.45925</v>
      </c>
      <c r="E20" s="1089"/>
    </row>
    <row r="21" s="94" customFormat="1" ht="24" customHeight="1" spans="3:5">
      <c r="C21" s="1113">
        <v>8.5</v>
      </c>
      <c r="D21" s="1109">
        <v>797.273</v>
      </c>
      <c r="E21" s="1089"/>
    </row>
    <row r="22" s="94" customFormat="1" ht="24" customHeight="1" spans="3:5">
      <c r="C22" s="1113">
        <v>9</v>
      </c>
      <c r="D22" s="1109">
        <v>832.34125</v>
      </c>
      <c r="E22" s="1089"/>
    </row>
    <row r="23" s="94" customFormat="1" ht="25" customHeight="1" spans="3:5">
      <c r="C23" s="1113">
        <v>9.5</v>
      </c>
      <c r="D23" s="1109">
        <v>866.9005</v>
      </c>
      <c r="E23" s="1089"/>
    </row>
    <row r="24" s="94" customFormat="1" ht="25" customHeight="1" spans="3:5">
      <c r="C24" s="1113">
        <v>10</v>
      </c>
      <c r="D24" s="1109">
        <v>900.96875</v>
      </c>
      <c r="E24" s="1089"/>
    </row>
    <row r="25" s="94" customFormat="1" ht="25" customHeight="1" spans="3:5">
      <c r="C25" s="1113">
        <v>10.5</v>
      </c>
      <c r="D25" s="1109">
        <v>954.1245</v>
      </c>
      <c r="E25" s="1089"/>
    </row>
    <row r="26" s="94" customFormat="1" ht="25" customHeight="1" spans="3:5">
      <c r="C26" s="1113">
        <v>11</v>
      </c>
      <c r="D26" s="1109">
        <v>975.8495</v>
      </c>
      <c r="E26" s="1089"/>
    </row>
    <row r="27" s="94" customFormat="1" ht="25" customHeight="1" spans="3:5">
      <c r="C27" s="1113">
        <v>11.5</v>
      </c>
      <c r="D27" s="1109">
        <v>997.95625</v>
      </c>
      <c r="E27" s="1089"/>
    </row>
    <row r="28" s="94" customFormat="1" ht="25" customHeight="1" spans="3:5">
      <c r="C28" s="1113">
        <v>12</v>
      </c>
      <c r="D28" s="1109">
        <v>1019.554</v>
      </c>
      <c r="E28" s="1089"/>
    </row>
    <row r="29" s="94" customFormat="1" ht="25" customHeight="1" spans="3:5">
      <c r="C29" s="1113">
        <v>12.5</v>
      </c>
      <c r="D29" s="1109">
        <v>1041.5335</v>
      </c>
      <c r="E29" s="1089"/>
    </row>
    <row r="30" s="94" customFormat="1" ht="25" customHeight="1" spans="3:5">
      <c r="C30" s="1113">
        <v>13</v>
      </c>
      <c r="D30" s="1109">
        <v>1061.85875</v>
      </c>
      <c r="E30" s="1089"/>
    </row>
    <row r="31" s="94" customFormat="1" ht="25" customHeight="1" spans="3:5">
      <c r="C31" s="1113">
        <v>13.5</v>
      </c>
      <c r="D31" s="1109">
        <v>1082.4385</v>
      </c>
      <c r="E31" s="1089"/>
    </row>
    <row r="32" s="94" customFormat="1" ht="25" customHeight="1" spans="3:5">
      <c r="C32" s="1113">
        <v>14</v>
      </c>
      <c r="D32" s="1109">
        <v>1102.891</v>
      </c>
      <c r="E32" s="1089"/>
    </row>
    <row r="33" s="94" customFormat="1" ht="25" customHeight="1" spans="3:5">
      <c r="C33" s="1113">
        <v>14.5</v>
      </c>
      <c r="D33" s="1109">
        <v>1123.3435</v>
      </c>
      <c r="E33" s="1089"/>
    </row>
    <row r="34" s="94" customFormat="1" ht="25" customHeight="1" spans="3:5">
      <c r="C34" s="1113">
        <v>15</v>
      </c>
      <c r="D34" s="1109">
        <v>1143.796</v>
      </c>
      <c r="E34" s="1089"/>
    </row>
    <row r="35" s="94" customFormat="1" ht="25" customHeight="1" spans="3:5">
      <c r="C35" s="1113">
        <v>15.5</v>
      </c>
      <c r="D35" s="1109">
        <v>1240.21675</v>
      </c>
      <c r="E35" s="1089"/>
    </row>
    <row r="36" s="94" customFormat="1" ht="25" customHeight="1" spans="3:5">
      <c r="C36" s="1113">
        <v>16</v>
      </c>
      <c r="D36" s="1109">
        <v>1264.23225</v>
      </c>
      <c r="E36" s="1089"/>
    </row>
    <row r="37" s="94" customFormat="1" ht="25" customHeight="1" spans="3:5">
      <c r="C37" s="1113">
        <v>16.5</v>
      </c>
      <c r="D37" s="1109">
        <v>1288.1205</v>
      </c>
      <c r="E37" s="1089"/>
    </row>
    <row r="38" s="94" customFormat="1" ht="25" customHeight="1" spans="3:5">
      <c r="C38" s="1113">
        <v>17</v>
      </c>
      <c r="D38" s="1109">
        <v>1311.8815</v>
      </c>
      <c r="E38" s="1089"/>
    </row>
    <row r="39" s="94" customFormat="1" ht="25" customHeight="1" spans="3:5">
      <c r="C39" s="1113">
        <v>17.5</v>
      </c>
      <c r="D39" s="1109">
        <v>1335.76975</v>
      </c>
      <c r="E39" s="1089"/>
    </row>
    <row r="40" s="94" customFormat="1" ht="25" customHeight="1" spans="3:5">
      <c r="C40" s="1113">
        <v>18</v>
      </c>
      <c r="D40" s="1109">
        <v>1352.2775</v>
      </c>
      <c r="E40" s="1089"/>
    </row>
    <row r="41" s="94" customFormat="1" ht="25" customHeight="1" spans="3:5">
      <c r="C41" s="1113">
        <v>18.5</v>
      </c>
      <c r="D41" s="1109">
        <v>1369.167</v>
      </c>
      <c r="E41" s="1089"/>
    </row>
    <row r="42" s="94" customFormat="1" ht="25" customHeight="1" spans="3:5">
      <c r="C42" s="1113">
        <v>19</v>
      </c>
      <c r="D42" s="1109">
        <v>1385.67475</v>
      </c>
      <c r="E42" s="1089"/>
    </row>
    <row r="43" s="94" customFormat="1" ht="25" customHeight="1" spans="3:5">
      <c r="C43" s="1113">
        <v>19.5</v>
      </c>
      <c r="D43" s="1109">
        <v>1402.56425</v>
      </c>
      <c r="E43" s="1089"/>
    </row>
    <row r="44" s="94" customFormat="1" ht="25" customHeight="1" spans="3:5">
      <c r="C44" s="1113">
        <v>20</v>
      </c>
      <c r="D44" s="1109">
        <v>1421.99875</v>
      </c>
      <c r="E44" s="1089"/>
    </row>
    <row r="45" s="94" customFormat="1" spans="3:4">
      <c r="C45" s="1078"/>
      <c r="D45" s="1078"/>
    </row>
    <row r="46" s="94" customFormat="1" spans="3:8">
      <c r="C46" s="1099" t="s">
        <v>156</v>
      </c>
      <c r="D46" s="1078"/>
      <c r="F46" s="1098"/>
      <c r="G46" s="1098"/>
      <c r="H46" s="1098"/>
    </row>
    <row r="47" s="94" customFormat="1" ht="18.75" spans="3:4">
      <c r="C47" s="439" t="s">
        <v>157</v>
      </c>
      <c r="D47" s="1078"/>
    </row>
    <row r="48" s="94" customFormat="1" ht="16.5" spans="3:4">
      <c r="C48" s="1100" t="s">
        <v>165</v>
      </c>
      <c r="D48" s="1078"/>
    </row>
    <row r="49" s="94" customFormat="1" ht="16.5" spans="3:4">
      <c r="C49" s="1100" t="s">
        <v>166</v>
      </c>
      <c r="D49" s="1078"/>
    </row>
    <row r="50" s="94" customFormat="1" spans="3:4">
      <c r="C50" s="1101" t="s">
        <v>167</v>
      </c>
      <c r="D50" s="1078"/>
    </row>
    <row r="51" s="94" customFormat="1" spans="3:4">
      <c r="C51" s="1078"/>
      <c r="D51" s="1078"/>
    </row>
    <row r="52" s="94" customFormat="1" spans="3:4">
      <c r="C52" s="1078"/>
      <c r="D52" s="1078"/>
    </row>
    <row r="53" s="94" customFormat="1" spans="3:4">
      <c r="C53" s="1078"/>
      <c r="D53" s="1078"/>
    </row>
    <row r="54" s="94" customFormat="1" spans="3:4">
      <c r="C54" s="1078"/>
      <c r="D54" s="1078"/>
    </row>
    <row r="55" s="94" customFormat="1" spans="3:4">
      <c r="C55" s="1078"/>
      <c r="D55" s="1078"/>
    </row>
    <row r="56" s="94" customFormat="1" spans="3:4">
      <c r="C56" s="1078"/>
      <c r="D56" s="1078"/>
    </row>
    <row r="57" s="94" customFormat="1" spans="3:4">
      <c r="C57" s="1078"/>
      <c r="D57" s="1078"/>
    </row>
    <row r="58" s="94" customFormat="1" spans="3:4">
      <c r="C58" s="1078"/>
      <c r="D58" s="1078"/>
    </row>
    <row r="59" s="94" customFormat="1" spans="3:4">
      <c r="C59" s="1078"/>
      <c r="D59" s="1078"/>
    </row>
    <row r="60" s="94" customFormat="1" spans="3:4">
      <c r="C60" s="1078"/>
      <c r="D60" s="1078"/>
    </row>
    <row r="61" s="94" customFormat="1" spans="3:4">
      <c r="C61" s="1078"/>
      <c r="D61" s="1078"/>
    </row>
    <row r="62" s="94" customFormat="1" spans="3:4">
      <c r="C62" s="1078"/>
      <c r="D62" s="1078"/>
    </row>
    <row r="63" s="94" customFormat="1" spans="3:4">
      <c r="C63" s="1078"/>
      <c r="D63" s="1078"/>
    </row>
    <row r="64" s="94" customFormat="1" spans="3:4">
      <c r="C64" s="1078"/>
      <c r="D64" s="1078"/>
    </row>
    <row r="65" s="94" customFormat="1" spans="3:4">
      <c r="C65" s="1078"/>
      <c r="D65" s="1078"/>
    </row>
    <row r="66" s="94" customFormat="1" spans="3:4">
      <c r="C66" s="1078"/>
      <c r="D66" s="1078"/>
    </row>
    <row r="67" s="94" customFormat="1" spans="3:4">
      <c r="C67" s="1078"/>
      <c r="D67" s="1078"/>
    </row>
    <row r="68" s="94" customFormat="1" spans="3:4">
      <c r="C68" s="1078"/>
      <c r="D68" s="1078"/>
    </row>
    <row r="69" s="94" customFormat="1" spans="3:4">
      <c r="C69" s="1078"/>
      <c r="D69" s="1078"/>
    </row>
    <row r="70" s="94" customFormat="1" spans="3:4">
      <c r="C70" s="1078"/>
      <c r="D70" s="1078"/>
    </row>
    <row r="71" s="94" customFormat="1" spans="3:4">
      <c r="C71" s="1078"/>
      <c r="D71" s="1078"/>
    </row>
    <row r="72" s="94" customFormat="1" spans="3:4">
      <c r="C72" s="1078"/>
      <c r="D72" s="1078"/>
    </row>
    <row r="73" s="94" customFormat="1" spans="3:4">
      <c r="C73" s="1078"/>
      <c r="D73" s="1078"/>
    </row>
    <row r="74" s="94" customFormat="1" spans="3:4">
      <c r="C74" s="1078"/>
      <c r="D74" s="1078"/>
    </row>
    <row r="75" s="94" customFormat="1" spans="3:4">
      <c r="C75" s="1078"/>
      <c r="D75" s="1078"/>
    </row>
    <row r="76" s="94" customFormat="1" spans="3:4">
      <c r="C76" s="1078"/>
      <c r="D76" s="1078"/>
    </row>
    <row r="77" s="94" customFormat="1" spans="3:4">
      <c r="C77" s="1078"/>
      <c r="D77" s="1078"/>
    </row>
    <row r="78" s="94" customFormat="1" spans="3:4">
      <c r="C78" s="1078"/>
      <c r="D78" s="1078"/>
    </row>
    <row r="79" s="94" customFormat="1" spans="3:4">
      <c r="C79" s="1078"/>
      <c r="D79" s="1078"/>
    </row>
    <row r="80" s="94" customFormat="1" spans="3:4">
      <c r="C80" s="1078"/>
      <c r="D80" s="1078"/>
    </row>
    <row r="81" s="94" customFormat="1" spans="3:4">
      <c r="C81" s="1078"/>
      <c r="D81" s="1078"/>
    </row>
    <row r="82" s="94" customFormat="1" spans="3:4">
      <c r="C82" s="1078"/>
      <c r="D82" s="1078"/>
    </row>
    <row r="83" s="94" customFormat="1" spans="3:4">
      <c r="C83" s="1078"/>
      <c r="D83" s="1078"/>
    </row>
    <row r="84" s="94" customFormat="1" spans="3:4">
      <c r="C84" s="1078"/>
      <c r="D84" s="1078"/>
    </row>
    <row r="85" s="94" customFormat="1" spans="3:4">
      <c r="C85" s="1078"/>
      <c r="D85" s="1078"/>
    </row>
    <row r="86" s="94" customFormat="1" spans="3:4">
      <c r="C86" s="1078"/>
      <c r="D86" s="1078"/>
    </row>
    <row r="87" s="94" customFormat="1" spans="3:4">
      <c r="C87" s="1078"/>
      <c r="D87" s="1078"/>
    </row>
    <row r="88" s="94" customFormat="1" spans="3:4">
      <c r="C88" s="1078"/>
      <c r="D88" s="1078"/>
    </row>
    <row r="89" s="94" customFormat="1" spans="3:4">
      <c r="C89" s="1078"/>
      <c r="D89" s="1078"/>
    </row>
    <row r="90" s="94" customFormat="1" spans="3:4">
      <c r="C90" s="1078"/>
      <c r="D90" s="1078"/>
    </row>
    <row r="91" s="94" customFormat="1" spans="3:4">
      <c r="C91" s="1078"/>
      <c r="D91" s="1078"/>
    </row>
    <row r="92" s="94" customFormat="1" spans="3:4">
      <c r="C92" s="1078"/>
      <c r="D92" s="1078"/>
    </row>
    <row r="93" s="94" customFormat="1" spans="3:4">
      <c r="C93" s="1078"/>
      <c r="D93" s="1078"/>
    </row>
    <row r="94" s="94" customFormat="1" spans="3:4">
      <c r="C94" s="1078"/>
      <c r="D94" s="1078"/>
    </row>
    <row r="95" s="94" customFormat="1" spans="3:4">
      <c r="C95" s="1078"/>
      <c r="D95" s="1078"/>
    </row>
    <row r="96" s="94" customFormat="1" spans="3:4">
      <c r="C96" s="1078"/>
      <c r="D96" s="1078"/>
    </row>
    <row r="97" s="94" customFormat="1" spans="3:4">
      <c r="C97" s="1078"/>
      <c r="D97" s="1078"/>
    </row>
    <row r="98" s="94" customFormat="1" spans="3:4">
      <c r="C98" s="1078"/>
      <c r="D98" s="1078"/>
    </row>
    <row r="99" s="94" customFormat="1" spans="3:4">
      <c r="C99" s="1078"/>
      <c r="D99" s="1078"/>
    </row>
    <row r="100" s="94" customFormat="1" spans="3:4">
      <c r="C100" s="1078"/>
      <c r="D100" s="1078"/>
    </row>
    <row r="101" s="94" customFormat="1" spans="3:4">
      <c r="C101" s="1078"/>
      <c r="D101" s="1078"/>
    </row>
    <row r="102" s="94" customFormat="1" spans="3:4">
      <c r="C102" s="1078"/>
      <c r="D102" s="1078"/>
    </row>
    <row r="103" s="94" customFormat="1" spans="3:4">
      <c r="C103" s="1078"/>
      <c r="D103" s="1078"/>
    </row>
    <row r="104" s="94" customFormat="1" spans="3:4">
      <c r="C104" s="1078"/>
      <c r="D104" s="1078"/>
    </row>
    <row r="105" s="94" customFormat="1" spans="3:4">
      <c r="C105" s="1078"/>
      <c r="D105" s="1078"/>
    </row>
    <row r="106" s="94" customFormat="1" spans="3:4">
      <c r="C106" s="1078"/>
      <c r="D106" s="1078"/>
    </row>
    <row r="107" s="94" customFormat="1" spans="3:4">
      <c r="C107" s="1078"/>
      <c r="D107" s="1078"/>
    </row>
    <row r="108" s="94" customFormat="1" spans="3:4">
      <c r="C108" s="1078"/>
      <c r="D108" s="1078"/>
    </row>
    <row r="109" s="94" customFormat="1" spans="3:4">
      <c r="C109" s="1078"/>
      <c r="D109" s="1078"/>
    </row>
    <row r="110" s="94" customFormat="1" spans="3:4">
      <c r="C110" s="1078"/>
      <c r="D110" s="1078"/>
    </row>
    <row r="111" s="94" customFormat="1" spans="3:4">
      <c r="C111" s="1078"/>
      <c r="D111" s="1078"/>
    </row>
    <row r="112" s="94" customFormat="1" spans="3:4">
      <c r="C112" s="1078"/>
      <c r="D112" s="1078"/>
    </row>
    <row r="113" s="94" customFormat="1" spans="3:4">
      <c r="C113" s="1078"/>
      <c r="D113" s="1078"/>
    </row>
    <row r="114" s="94" customFormat="1" spans="3:4">
      <c r="C114" s="1078"/>
      <c r="D114" s="1078"/>
    </row>
    <row r="115" s="94" customFormat="1" spans="3:4">
      <c r="C115" s="1078"/>
      <c r="D115" s="1078"/>
    </row>
    <row r="116" s="94" customFormat="1" spans="3:4">
      <c r="C116" s="1078"/>
      <c r="D116" s="1078"/>
    </row>
    <row r="117" s="94" customFormat="1" spans="3:4">
      <c r="C117" s="1078"/>
      <c r="D117" s="1078"/>
    </row>
    <row r="118" s="94" customFormat="1" spans="3:4">
      <c r="C118" s="1078"/>
      <c r="D118" s="1078"/>
    </row>
    <row r="119" s="94" customFormat="1" spans="3:4">
      <c r="C119" s="1078"/>
      <c r="D119" s="1078"/>
    </row>
    <row r="120" s="94" customFormat="1" spans="3:4">
      <c r="C120" s="1078"/>
      <c r="D120" s="1078"/>
    </row>
    <row r="121" s="94" customFormat="1" spans="3:4">
      <c r="C121" s="1078"/>
      <c r="D121" s="1078"/>
    </row>
    <row r="122" s="94" customFormat="1" spans="3:4">
      <c r="C122" s="1078"/>
      <c r="D122" s="1078"/>
    </row>
    <row r="123" s="94" customFormat="1" spans="3:4">
      <c r="C123" s="1078"/>
      <c r="D123" s="1078"/>
    </row>
    <row r="124" s="94" customFormat="1" spans="3:4">
      <c r="C124" s="1078"/>
      <c r="D124" s="1078"/>
    </row>
    <row r="125" s="94" customFormat="1" spans="3:4">
      <c r="C125" s="1078"/>
      <c r="D125" s="1078"/>
    </row>
    <row r="126" s="94" customFormat="1" spans="3:4">
      <c r="C126" s="1078"/>
      <c r="D126" s="1078"/>
    </row>
    <row r="127" s="94" customFormat="1" spans="3:4">
      <c r="C127" s="1078"/>
      <c r="D127" s="1078"/>
    </row>
    <row r="128" s="94" customFormat="1" spans="3:4">
      <c r="C128" s="1078"/>
      <c r="D128" s="1078"/>
    </row>
    <row r="129" s="94" customFormat="1" spans="3:4">
      <c r="C129" s="1078"/>
      <c r="D129" s="1078"/>
    </row>
    <row r="130" s="94" customFormat="1" spans="3:4">
      <c r="C130" s="1078"/>
      <c r="D130" s="1078"/>
    </row>
    <row r="131" s="94" customFormat="1" spans="3:4">
      <c r="C131" s="1078"/>
      <c r="D131" s="1078"/>
    </row>
    <row r="132" s="94" customFormat="1" spans="3:4">
      <c r="C132" s="1078"/>
      <c r="D132" s="1078"/>
    </row>
    <row r="133" s="94" customFormat="1" spans="3:4">
      <c r="C133" s="1078"/>
      <c r="D133" s="1078"/>
    </row>
    <row r="134" s="94" customFormat="1" spans="3:4">
      <c r="C134" s="1078"/>
      <c r="D134" s="1078"/>
    </row>
    <row r="135" s="94" customFormat="1" spans="3:4">
      <c r="C135" s="1078"/>
      <c r="D135" s="1078"/>
    </row>
    <row r="136" s="94" customFormat="1" spans="3:4">
      <c r="C136" s="1078"/>
      <c r="D136" s="1078"/>
    </row>
    <row r="137" s="94" customFormat="1" spans="3:4">
      <c r="C137" s="1078"/>
      <c r="D137" s="1078"/>
    </row>
    <row r="138" s="94" customFormat="1" spans="3:4">
      <c r="C138" s="1078"/>
      <c r="D138" s="1078"/>
    </row>
    <row r="139" s="94" customFormat="1" spans="3:4">
      <c r="C139" s="1078"/>
      <c r="D139" s="1078"/>
    </row>
    <row r="140" s="94" customFormat="1" spans="3:4">
      <c r="C140" s="1078"/>
      <c r="D140" s="1078"/>
    </row>
    <row r="141" s="94" customFormat="1" spans="3:4">
      <c r="C141" s="1078"/>
      <c r="D141" s="1078"/>
    </row>
    <row r="142" s="94" customFormat="1" spans="3:4">
      <c r="C142" s="1078"/>
      <c r="D142" s="1078"/>
    </row>
    <row r="143" s="94" customFormat="1" spans="3:4">
      <c r="C143" s="1078"/>
      <c r="D143" s="1078"/>
    </row>
    <row r="144" s="94" customFormat="1" spans="3:4">
      <c r="C144" s="1078"/>
      <c r="D144" s="1078"/>
    </row>
    <row r="145" s="94" customFormat="1" spans="3:4">
      <c r="C145" s="1078"/>
      <c r="D145" s="1078"/>
    </row>
    <row r="146" s="94" customFormat="1" spans="3:4">
      <c r="C146" s="1078"/>
      <c r="D146" s="1078"/>
    </row>
    <row r="147" s="94" customFormat="1" spans="3:4">
      <c r="C147" s="1078"/>
      <c r="D147" s="1078"/>
    </row>
    <row r="148" s="94" customFormat="1" spans="3:4">
      <c r="C148" s="1078"/>
      <c r="D148" s="1078"/>
    </row>
    <row r="149" s="94" customFormat="1" spans="3:4">
      <c r="C149" s="1078"/>
      <c r="D149" s="1078"/>
    </row>
    <row r="150" s="94" customFormat="1" spans="3:4">
      <c r="C150" s="1078"/>
      <c r="D150" s="1078"/>
    </row>
    <row r="151" s="94" customFormat="1" spans="3:4">
      <c r="C151" s="1078"/>
      <c r="D151" s="1078"/>
    </row>
    <row r="152" s="94" customFormat="1" spans="3:4">
      <c r="C152" s="1078"/>
      <c r="D152" s="1078"/>
    </row>
    <row r="153" s="94" customFormat="1" spans="3:4">
      <c r="C153" s="1078"/>
      <c r="D153" s="1078"/>
    </row>
    <row r="154" s="94" customFormat="1" spans="3:4">
      <c r="C154" s="1078"/>
      <c r="D154" s="1078"/>
    </row>
    <row r="155" s="94" customFormat="1" spans="3:4">
      <c r="C155" s="1078"/>
      <c r="D155" s="1078"/>
    </row>
    <row r="156" s="94" customFormat="1" spans="3:4">
      <c r="C156" s="1078"/>
      <c r="D156" s="1078"/>
    </row>
    <row r="157" s="94" customFormat="1" spans="3:4">
      <c r="C157" s="1078"/>
      <c r="D157" s="1078"/>
    </row>
    <row r="158" s="94" customFormat="1" spans="3:4">
      <c r="C158" s="1078"/>
      <c r="D158" s="1078"/>
    </row>
    <row r="159" s="94" customFormat="1" spans="3:4">
      <c r="C159" s="1078"/>
      <c r="D159" s="1078"/>
    </row>
    <row r="160" s="94" customFormat="1" spans="3:4">
      <c r="C160" s="1078"/>
      <c r="D160" s="1078"/>
    </row>
    <row r="161" s="94" customFormat="1" spans="3:4">
      <c r="C161" s="1078"/>
      <c r="D161" s="1078"/>
    </row>
    <row r="162" s="94" customFormat="1" spans="3:4">
      <c r="C162" s="1078"/>
      <c r="D162" s="1078"/>
    </row>
    <row r="163" s="94" customFormat="1" spans="3:4">
      <c r="C163" s="1078"/>
      <c r="D163" s="1078"/>
    </row>
    <row r="164" s="94" customFormat="1" spans="3:4">
      <c r="C164" s="1078"/>
      <c r="D164" s="1078"/>
    </row>
    <row r="165" s="94" customFormat="1" spans="3:4">
      <c r="C165" s="1078"/>
      <c r="D165" s="1078"/>
    </row>
    <row r="166" s="94" customFormat="1" spans="3:4">
      <c r="C166" s="1078"/>
      <c r="D166" s="1078"/>
    </row>
    <row r="167" s="94" customFormat="1" spans="3:4">
      <c r="C167" s="1078"/>
      <c r="D167" s="1078"/>
    </row>
    <row r="168" s="94" customFormat="1" spans="3:4">
      <c r="C168" s="1078"/>
      <c r="D168" s="1078"/>
    </row>
    <row r="169" s="94" customFormat="1" spans="3:4">
      <c r="C169" s="1078"/>
      <c r="D169" s="1078"/>
    </row>
    <row r="170" s="94" customFormat="1" spans="3:4">
      <c r="C170" s="1078"/>
      <c r="D170" s="1078"/>
    </row>
    <row r="171" s="94" customFormat="1" spans="3:4">
      <c r="C171" s="1078"/>
      <c r="D171" s="1078"/>
    </row>
    <row r="172" s="94" customFormat="1" spans="3:4">
      <c r="C172" s="1078"/>
      <c r="D172" s="1078"/>
    </row>
    <row r="173" s="94" customFormat="1" spans="3:4">
      <c r="C173" s="1078"/>
      <c r="D173" s="1078"/>
    </row>
    <row r="174" s="94" customFormat="1" spans="3:4">
      <c r="C174" s="1078"/>
      <c r="D174" s="1078"/>
    </row>
    <row r="175" s="94" customFormat="1" spans="3:4">
      <c r="C175" s="1078"/>
      <c r="D175" s="1078"/>
    </row>
    <row r="176" s="94" customFormat="1" spans="3:4">
      <c r="C176" s="1078"/>
      <c r="D176" s="1078"/>
    </row>
    <row r="177" s="94" customFormat="1" spans="3:4">
      <c r="C177" s="1078"/>
      <c r="D177" s="1078"/>
    </row>
    <row r="178" s="94" customFormat="1" spans="3:4">
      <c r="C178" s="1078"/>
      <c r="D178" s="1078"/>
    </row>
    <row r="179" s="94" customFormat="1" spans="3:4">
      <c r="C179" s="1078"/>
      <c r="D179" s="1078"/>
    </row>
    <row r="180" s="94" customFormat="1" spans="3:4">
      <c r="C180" s="1078"/>
      <c r="D180" s="1078"/>
    </row>
    <row r="181" s="94" customFormat="1" spans="3:4">
      <c r="C181" s="1078"/>
      <c r="D181" s="1078"/>
    </row>
    <row r="182" s="94" customFormat="1" spans="3:4">
      <c r="C182" s="1078"/>
      <c r="D182" s="1078"/>
    </row>
    <row r="183" s="94" customFormat="1" spans="3:4">
      <c r="C183" s="1078"/>
      <c r="D183" s="1078"/>
    </row>
    <row r="184" s="94" customFormat="1" spans="3:4">
      <c r="C184" s="1078"/>
      <c r="D184" s="1078"/>
    </row>
    <row r="185" s="94" customFormat="1" spans="3:4">
      <c r="C185" s="1078"/>
      <c r="D185" s="1078"/>
    </row>
    <row r="186" s="94" customFormat="1" spans="3:4">
      <c r="C186" s="1078"/>
      <c r="D186" s="1078"/>
    </row>
    <row r="187" s="94" customFormat="1" spans="3:4">
      <c r="C187" s="1078"/>
      <c r="D187" s="1078"/>
    </row>
    <row r="188" s="94" customFormat="1" spans="3:4">
      <c r="C188" s="1078"/>
      <c r="D188" s="1078"/>
    </row>
    <row r="189" s="94" customFormat="1" spans="3:4">
      <c r="C189" s="1078"/>
      <c r="D189" s="1078"/>
    </row>
    <row r="190" s="94" customFormat="1" spans="3:4">
      <c r="C190" s="1078"/>
      <c r="D190" s="1078"/>
    </row>
    <row r="191" s="94" customFormat="1" spans="3:4">
      <c r="C191" s="1078"/>
      <c r="D191" s="1078"/>
    </row>
    <row r="192" s="94" customFormat="1" spans="3:4">
      <c r="C192" s="1078"/>
      <c r="D192" s="1078"/>
    </row>
    <row r="193" s="94" customFormat="1" spans="3:4">
      <c r="C193" s="1078"/>
      <c r="D193" s="1078"/>
    </row>
    <row r="194" s="94" customFormat="1" spans="3:4">
      <c r="C194" s="1078"/>
      <c r="D194" s="1078"/>
    </row>
    <row r="195" s="94" customFormat="1" spans="3:4">
      <c r="C195" s="1078"/>
      <c r="D195" s="1078"/>
    </row>
    <row r="196" s="94" customFormat="1" spans="3:4">
      <c r="C196" s="1078"/>
      <c r="D196" s="1078"/>
    </row>
    <row r="197" s="94" customFormat="1" spans="3:4">
      <c r="C197" s="1078"/>
      <c r="D197" s="1078"/>
    </row>
    <row r="198" s="94" customFormat="1" spans="3:4">
      <c r="C198" s="1078"/>
      <c r="D198" s="1078"/>
    </row>
    <row r="199" s="94" customFormat="1" spans="3:4">
      <c r="C199" s="1078"/>
      <c r="D199" s="1078"/>
    </row>
    <row r="200" s="94" customFormat="1" spans="3:4">
      <c r="C200" s="1078"/>
      <c r="D200" s="1078"/>
    </row>
    <row r="201" s="94" customFormat="1" spans="3:4">
      <c r="C201" s="1078"/>
      <c r="D201" s="1078"/>
    </row>
    <row r="202" s="94" customFormat="1" spans="3:4">
      <c r="C202" s="1078"/>
      <c r="D202" s="1078"/>
    </row>
    <row r="203" s="94" customFormat="1" spans="3:4">
      <c r="C203" s="1078"/>
      <c r="D203" s="1078"/>
    </row>
    <row r="204" s="94" customFormat="1" spans="3:4">
      <c r="C204" s="1078"/>
      <c r="D204" s="1078"/>
    </row>
    <row r="205" s="94" customFormat="1" spans="3:4">
      <c r="C205" s="1078"/>
      <c r="D205" s="1078"/>
    </row>
    <row r="206" s="94" customFormat="1" spans="3:4">
      <c r="C206" s="1078"/>
      <c r="D206" s="1078"/>
    </row>
    <row r="207" s="94" customFormat="1" spans="3:4">
      <c r="C207" s="1078"/>
      <c r="D207" s="1078"/>
    </row>
    <row r="208" s="94" customFormat="1" spans="3:4">
      <c r="C208" s="1078"/>
      <c r="D208" s="1078"/>
    </row>
    <row r="209" s="94" customFormat="1" spans="3:4">
      <c r="C209" s="1078"/>
      <c r="D209" s="1078"/>
    </row>
    <row r="210" s="94" customFormat="1" spans="3:4">
      <c r="C210" s="1078"/>
      <c r="D210" s="1078"/>
    </row>
    <row r="211" s="94" customFormat="1" spans="3:4">
      <c r="C211" s="1078"/>
      <c r="D211" s="1078"/>
    </row>
    <row r="212" s="94" customFormat="1" spans="3:4">
      <c r="C212" s="1078"/>
      <c r="D212" s="1078"/>
    </row>
    <row r="213" s="94" customFormat="1" spans="3:4">
      <c r="C213" s="1078"/>
      <c r="D213" s="1078"/>
    </row>
    <row r="214" s="94" customFormat="1" spans="3:4">
      <c r="C214" s="1078"/>
      <c r="D214" s="1078"/>
    </row>
    <row r="215" s="94" customFormat="1" spans="3:4">
      <c r="C215" s="1078"/>
      <c r="D215" s="1078"/>
    </row>
    <row r="216" s="94" customFormat="1" spans="3:4">
      <c r="C216" s="1078"/>
      <c r="D216" s="1078"/>
    </row>
    <row r="217" s="94" customFormat="1" spans="3:4">
      <c r="C217" s="1078"/>
      <c r="D217" s="1078"/>
    </row>
    <row r="218" s="94" customFormat="1" spans="3:4">
      <c r="C218" s="1078"/>
      <c r="D218" s="1078"/>
    </row>
    <row r="219" s="94" customFormat="1" spans="3:4">
      <c r="C219" s="1078"/>
      <c r="D219" s="1078"/>
    </row>
    <row r="220" s="94" customFormat="1" spans="3:4">
      <c r="C220" s="1078"/>
      <c r="D220" s="1078"/>
    </row>
    <row r="221" s="94" customFormat="1" spans="3:4">
      <c r="C221" s="1078"/>
      <c r="D221" s="1078"/>
    </row>
    <row r="222" s="94" customFormat="1" spans="3:4">
      <c r="C222" s="1078"/>
      <c r="D222" s="1078"/>
    </row>
    <row r="223" s="94" customFormat="1" spans="3:4">
      <c r="C223" s="1078"/>
      <c r="D223" s="1078"/>
    </row>
    <row r="224" s="94" customFormat="1" spans="3:4">
      <c r="C224" s="1078"/>
      <c r="D224" s="1078"/>
    </row>
    <row r="225" s="94" customFormat="1" spans="3:4">
      <c r="C225" s="1078"/>
      <c r="D225" s="1078"/>
    </row>
    <row r="226" s="94" customFormat="1" spans="3:4">
      <c r="C226" s="1078"/>
      <c r="D226" s="1078"/>
    </row>
    <row r="227" s="94" customFormat="1" spans="3:4">
      <c r="C227" s="1078"/>
      <c r="D227" s="1078"/>
    </row>
    <row r="228" s="94" customFormat="1" spans="3:4">
      <c r="C228" s="1078"/>
      <c r="D228" s="1078"/>
    </row>
    <row r="229" s="94" customFormat="1" spans="3:4">
      <c r="C229" s="1078"/>
      <c r="D229" s="1078"/>
    </row>
    <row r="230" s="94" customFormat="1" spans="3:4">
      <c r="C230" s="1078"/>
      <c r="D230" s="1078"/>
    </row>
    <row r="231" s="94" customFormat="1" spans="3:4">
      <c r="C231" s="1078"/>
      <c r="D231" s="1078"/>
    </row>
    <row r="232" s="94" customFormat="1" spans="3:4">
      <c r="C232" s="1078"/>
      <c r="D232" s="1078"/>
    </row>
    <row r="233" s="94" customFormat="1" spans="3:4">
      <c r="C233" s="1078"/>
      <c r="D233" s="1078"/>
    </row>
    <row r="234" s="94" customFormat="1" spans="3:4">
      <c r="C234" s="1078"/>
      <c r="D234" s="1078"/>
    </row>
    <row r="235" s="94" customFormat="1" spans="3:4">
      <c r="C235" s="1078"/>
      <c r="D235" s="1078"/>
    </row>
    <row r="236" s="94" customFormat="1" spans="3:4">
      <c r="C236" s="1078"/>
      <c r="D236" s="1078"/>
    </row>
    <row r="237" s="94" customFormat="1" spans="3:4">
      <c r="C237" s="1078"/>
      <c r="D237" s="1078"/>
    </row>
    <row r="238" s="94" customFormat="1" spans="3:4">
      <c r="C238" s="1078"/>
      <c r="D238" s="1078"/>
    </row>
    <row r="239" s="94" customFormat="1" spans="3:4">
      <c r="C239" s="1078"/>
      <c r="D239" s="1078"/>
    </row>
    <row r="240" s="94" customFormat="1" spans="3:4">
      <c r="C240" s="1078"/>
      <c r="D240" s="1078"/>
    </row>
    <row r="241" s="94" customFormat="1" spans="3:4">
      <c r="C241" s="1078"/>
      <c r="D241" s="1078"/>
    </row>
    <row r="242" s="94" customFormat="1" spans="3:4">
      <c r="C242" s="1078"/>
      <c r="D242" s="1078"/>
    </row>
    <row r="243" s="94" customFormat="1" spans="3:4">
      <c r="C243" s="1078"/>
      <c r="D243" s="1078"/>
    </row>
    <row r="244" s="94" customFormat="1" spans="3:4">
      <c r="C244" s="1078"/>
      <c r="D244" s="1078"/>
    </row>
    <row r="245" s="94" customFormat="1" spans="3:4">
      <c r="C245" s="1078"/>
      <c r="D245" s="1078"/>
    </row>
    <row r="246" s="94" customFormat="1" spans="3:4">
      <c r="C246" s="1078"/>
      <c r="D246" s="1078"/>
    </row>
    <row r="247" s="94" customFormat="1" spans="3:4">
      <c r="C247" s="1078"/>
      <c r="D247" s="1078"/>
    </row>
    <row r="248" s="94" customFormat="1" spans="3:4">
      <c r="C248" s="1078"/>
      <c r="D248" s="1078"/>
    </row>
    <row r="249" s="94" customFormat="1" spans="3:4">
      <c r="C249" s="1078"/>
      <c r="D249" s="1078"/>
    </row>
    <row r="250" s="94" customFormat="1" spans="3:4">
      <c r="C250" s="1078"/>
      <c r="D250" s="1078"/>
    </row>
    <row r="251" s="94" customFormat="1" spans="3:4">
      <c r="C251" s="1078"/>
      <c r="D251" s="1078"/>
    </row>
    <row r="252" s="94" customFormat="1" spans="3:4">
      <c r="C252" s="1078"/>
      <c r="D252" s="1078"/>
    </row>
    <row r="253" s="94" customFormat="1" spans="3:4">
      <c r="C253" s="1078"/>
      <c r="D253" s="1078"/>
    </row>
    <row r="254" s="94" customFormat="1" spans="3:4">
      <c r="C254" s="1078"/>
      <c r="D254" s="1078"/>
    </row>
    <row r="255" s="94" customFormat="1" spans="3:4">
      <c r="C255" s="1078"/>
      <c r="D255" s="1078"/>
    </row>
    <row r="256" s="94" customFormat="1" spans="3:4">
      <c r="C256" s="1078"/>
      <c r="D256" s="1078"/>
    </row>
    <row r="257" s="94" customFormat="1" spans="3:4">
      <c r="C257" s="1078"/>
      <c r="D257" s="1078"/>
    </row>
    <row r="258" s="94" customFormat="1" spans="3:4">
      <c r="C258" s="1078"/>
      <c r="D258" s="1078"/>
    </row>
    <row r="259" s="94" customFormat="1" spans="3:4">
      <c r="C259" s="1078"/>
      <c r="D259" s="1078"/>
    </row>
    <row r="260" s="94" customFormat="1" spans="3:4">
      <c r="C260" s="1078"/>
      <c r="D260" s="1078"/>
    </row>
    <row r="261" s="94" customFormat="1" spans="3:4">
      <c r="C261" s="1078"/>
      <c r="D261" s="1078"/>
    </row>
    <row r="262" s="94" customFormat="1" spans="3:4">
      <c r="C262" s="1078"/>
      <c r="D262" s="1078"/>
    </row>
    <row r="263" s="94" customFormat="1" spans="3:4">
      <c r="C263" s="1078"/>
      <c r="D263" s="1078"/>
    </row>
    <row r="264" s="94" customFormat="1" spans="3:4">
      <c r="C264" s="1078"/>
      <c r="D264" s="1078"/>
    </row>
    <row r="265" s="94" customFormat="1" spans="3:4">
      <c r="C265" s="1078"/>
      <c r="D265" s="1078"/>
    </row>
    <row r="266" s="94" customFormat="1" spans="3:4">
      <c r="C266" s="1078"/>
      <c r="D266" s="1078"/>
    </row>
    <row r="267" s="94" customFormat="1" spans="3:4">
      <c r="C267" s="1078"/>
      <c r="D267" s="1078"/>
    </row>
    <row r="268" s="94" customFormat="1" spans="3:4">
      <c r="C268" s="1078"/>
      <c r="D268" s="1078"/>
    </row>
    <row r="269" s="94" customFormat="1" spans="3:4">
      <c r="C269" s="1078"/>
      <c r="D269" s="1078"/>
    </row>
    <row r="270" s="94" customFormat="1" spans="3:4">
      <c r="C270" s="1078"/>
      <c r="D270" s="1078"/>
    </row>
    <row r="271" s="94" customFormat="1" spans="3:4">
      <c r="C271" s="1078"/>
      <c r="D271" s="1078"/>
    </row>
    <row r="272" s="94" customFormat="1" spans="3:4">
      <c r="C272" s="1078"/>
      <c r="D272" s="1078"/>
    </row>
    <row r="273" s="94" customFormat="1" spans="3:4">
      <c r="C273" s="1078"/>
      <c r="D273" s="1078"/>
    </row>
    <row r="274" s="94" customFormat="1" spans="3:4">
      <c r="C274" s="1078"/>
      <c r="D274" s="1078"/>
    </row>
    <row r="275" s="94" customFormat="1" spans="3:4">
      <c r="C275" s="1078"/>
      <c r="D275" s="1078"/>
    </row>
  </sheetData>
  <mergeCells count="4">
    <mergeCell ref="C2:D2"/>
    <mergeCell ref="G2:Q2"/>
    <mergeCell ref="C9:D9"/>
    <mergeCell ref="B4:B8"/>
  </mergeCells>
  <hyperlinks>
    <hyperlink ref="E2" location="报价目录!A1" display="返回目录"/>
  </hyperlink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U137"/>
  <sheetViews>
    <sheetView showGridLines="0" workbookViewId="0">
      <selection activeCell="E2" sqref="E2"/>
    </sheetView>
  </sheetViews>
  <sheetFormatPr defaultColWidth="7.75" defaultRowHeight="13.5"/>
  <cols>
    <col min="1" max="1" width="1.75" style="94" customWidth="1"/>
    <col min="2" max="2" width="21.5" style="94" customWidth="1"/>
    <col min="3" max="3" width="51" style="1078" customWidth="1"/>
    <col min="4" max="4" width="50.125" style="1078" customWidth="1"/>
    <col min="5" max="5" width="7.75" style="94" customWidth="1"/>
    <col min="6" max="6" width="4.25" style="94" customWidth="1"/>
    <col min="7" max="7" width="6.25" style="94" customWidth="1"/>
    <col min="8" max="8" width="7.875" style="94" customWidth="1"/>
    <col min="9" max="9" width="11.375" style="94" customWidth="1"/>
    <col min="10" max="16384" width="7.75" style="94" customWidth="1"/>
  </cols>
  <sheetData>
    <row r="1" s="94" customFormat="1" ht="16" customHeight="1" spans="3:4">
      <c r="C1" s="1079"/>
      <c r="D1" s="1078"/>
    </row>
    <row r="2" s="94" customFormat="1" ht="84" customHeight="1" spans="3:17">
      <c r="C2" s="1080" t="s">
        <v>168</v>
      </c>
      <c r="D2" s="1081"/>
      <c r="E2" s="95" t="s">
        <v>71</v>
      </c>
      <c r="G2" s="1082" t="s">
        <v>144</v>
      </c>
      <c r="H2" s="1082"/>
      <c r="I2" s="1082"/>
      <c r="J2" s="1082"/>
      <c r="K2" s="1082"/>
      <c r="L2" s="1082"/>
      <c r="M2" s="1082"/>
      <c r="N2" s="1082"/>
      <c r="O2" s="1082"/>
      <c r="P2" s="1082"/>
      <c r="Q2" s="1082"/>
    </row>
    <row r="3" s="94" customFormat="1" ht="25" customHeight="1" spans="3:7">
      <c r="C3" s="1083" t="s">
        <v>74</v>
      </c>
      <c r="D3" s="1084" t="s">
        <v>126</v>
      </c>
      <c r="G3" s="1085"/>
    </row>
    <row r="4" s="94" customFormat="1" ht="24" customHeight="1" spans="2:21">
      <c r="B4" s="1086" t="s">
        <v>169</v>
      </c>
      <c r="C4" s="1087">
        <v>0.5</v>
      </c>
      <c r="D4" s="1088">
        <v>186</v>
      </c>
      <c r="E4" s="1089"/>
      <c r="F4" s="1090"/>
      <c r="G4" s="1091" t="s">
        <v>170</v>
      </c>
      <c r="H4" s="1090"/>
      <c r="I4" s="1090"/>
      <c r="J4" s="1090"/>
      <c r="K4" s="1090"/>
      <c r="L4" s="1090"/>
      <c r="M4" s="1090"/>
      <c r="N4" s="1090"/>
      <c r="O4" s="1090"/>
      <c r="P4" s="1090"/>
      <c r="Q4" s="1090"/>
      <c r="R4" s="1090"/>
      <c r="S4" s="1090"/>
      <c r="T4" s="1090"/>
      <c r="U4" s="1090"/>
    </row>
    <row r="5" s="94" customFormat="1" ht="24" customHeight="1" spans="2:12">
      <c r="B5" s="1092"/>
      <c r="C5" s="1087">
        <v>1</v>
      </c>
      <c r="D5" s="1088">
        <v>204</v>
      </c>
      <c r="E5" s="1089"/>
      <c r="G5" s="1093" t="s">
        <v>148</v>
      </c>
      <c r="H5" s="53"/>
      <c r="I5" s="53"/>
      <c r="J5" s="53"/>
      <c r="K5" s="53"/>
      <c r="L5" s="53"/>
    </row>
    <row r="6" s="94" customFormat="1" ht="24" customHeight="1" spans="2:19">
      <c r="B6" s="1092"/>
      <c r="C6" s="1087">
        <v>1.5</v>
      </c>
      <c r="D6" s="1088">
        <v>236</v>
      </c>
      <c r="E6" s="1089"/>
      <c r="G6" s="1093" t="s">
        <v>171</v>
      </c>
      <c r="H6" s="53"/>
      <c r="I6" s="53"/>
      <c r="J6" s="53"/>
      <c r="K6" s="53"/>
      <c r="L6" s="53"/>
      <c r="M6" s="53"/>
      <c r="N6" s="53"/>
      <c r="O6" s="53"/>
      <c r="P6" s="53"/>
      <c r="Q6" s="53"/>
      <c r="R6" s="53"/>
      <c r="S6" s="53"/>
    </row>
    <row r="7" s="94" customFormat="1" ht="24" customHeight="1" spans="2:7">
      <c r="B7" s="1092"/>
      <c r="C7" s="1087">
        <v>2</v>
      </c>
      <c r="D7" s="1088">
        <v>283</v>
      </c>
      <c r="E7" s="1089"/>
      <c r="G7" s="1094" t="s">
        <v>172</v>
      </c>
    </row>
    <row r="8" s="94" customFormat="1" ht="24" customHeight="1" spans="2:7">
      <c r="B8" s="1092"/>
      <c r="C8" s="1087">
        <v>2.5</v>
      </c>
      <c r="D8" s="1088">
        <v>316</v>
      </c>
      <c r="E8" s="1089"/>
      <c r="G8" s="1091" t="s">
        <v>173</v>
      </c>
    </row>
    <row r="9" s="94" customFormat="1" ht="24" customHeight="1" spans="3:7">
      <c r="C9" s="1095" t="s">
        <v>174</v>
      </c>
      <c r="D9" s="1096"/>
      <c r="G9" s="94" t="s">
        <v>164</v>
      </c>
    </row>
    <row r="10" s="94" customFormat="1" ht="24" customHeight="1" spans="2:7">
      <c r="B10" s="1097" t="s">
        <v>86</v>
      </c>
      <c r="C10" s="1087">
        <v>3</v>
      </c>
      <c r="D10" s="1088">
        <v>362</v>
      </c>
      <c r="E10" s="1089"/>
      <c r="G10" s="94" t="s">
        <v>152</v>
      </c>
    </row>
    <row r="11" s="94" customFormat="1" ht="24" customHeight="1" spans="3:7">
      <c r="C11" s="1087">
        <v>3.5</v>
      </c>
      <c r="D11" s="1088">
        <v>402</v>
      </c>
      <c r="E11" s="1089"/>
      <c r="G11" s="94" t="s">
        <v>175</v>
      </c>
    </row>
    <row r="12" s="94" customFormat="1" ht="24" customHeight="1" spans="3:7">
      <c r="C12" s="1087">
        <v>4</v>
      </c>
      <c r="D12" s="1088">
        <v>437</v>
      </c>
      <c r="E12" s="1089"/>
      <c r="G12" s="94" t="s">
        <v>154</v>
      </c>
    </row>
    <row r="13" s="94" customFormat="1" ht="24" customHeight="1" spans="3:7">
      <c r="C13" s="1087">
        <v>4.5</v>
      </c>
      <c r="D13" s="1088">
        <v>477</v>
      </c>
      <c r="E13" s="1089"/>
      <c r="G13" s="94" t="s">
        <v>155</v>
      </c>
    </row>
    <row r="14" s="94" customFormat="1" ht="24" customHeight="1" spans="3:7">
      <c r="C14" s="1087">
        <v>5</v>
      </c>
      <c r="D14" s="1088">
        <v>522</v>
      </c>
      <c r="E14" s="1089"/>
      <c r="G14" s="94" t="s">
        <v>176</v>
      </c>
    </row>
    <row r="15" s="94" customFormat="1" ht="24" customHeight="1" spans="3:5">
      <c r="C15" s="1087">
        <v>5.5</v>
      </c>
      <c r="D15" s="1088">
        <v>542</v>
      </c>
      <c r="E15" s="1089"/>
    </row>
    <row r="16" s="94" customFormat="1" ht="24" customHeight="1" spans="3:5">
      <c r="C16" s="1087">
        <v>6</v>
      </c>
      <c r="D16" s="1088">
        <v>578</v>
      </c>
      <c r="E16" s="1089"/>
    </row>
    <row r="17" s="94" customFormat="1" ht="24" customHeight="1" spans="3:5">
      <c r="C17" s="1087">
        <v>6.5</v>
      </c>
      <c r="D17" s="1088">
        <v>599</v>
      </c>
      <c r="E17" s="1089"/>
    </row>
    <row r="18" s="94" customFormat="1" ht="24" customHeight="1" spans="3:5">
      <c r="C18" s="1087">
        <v>7</v>
      </c>
      <c r="D18" s="1088">
        <v>619</v>
      </c>
      <c r="E18" s="1089"/>
    </row>
    <row r="19" s="94" customFormat="1" ht="24" customHeight="1" spans="3:5">
      <c r="C19" s="1087">
        <v>7.5</v>
      </c>
      <c r="D19" s="1088">
        <v>645</v>
      </c>
      <c r="E19" s="1089"/>
    </row>
    <row r="20" s="94" customFormat="1" ht="24" customHeight="1" spans="3:5">
      <c r="C20" s="1087">
        <v>8</v>
      </c>
      <c r="D20" s="1088">
        <v>857</v>
      </c>
      <c r="E20" s="1089"/>
    </row>
    <row r="21" s="94" customFormat="1" ht="24" customHeight="1" spans="3:5">
      <c r="C21" s="1087">
        <v>8.5</v>
      </c>
      <c r="D21" s="1088">
        <v>879</v>
      </c>
      <c r="E21" s="1089"/>
    </row>
    <row r="22" s="94" customFormat="1" ht="24" customHeight="1" spans="3:5">
      <c r="C22" s="1087">
        <v>9</v>
      </c>
      <c r="D22" s="1088">
        <v>902</v>
      </c>
      <c r="E22" s="1089"/>
    </row>
    <row r="23" s="94" customFormat="1" ht="24" customHeight="1" spans="3:5">
      <c r="C23" s="1087">
        <v>9.5</v>
      </c>
      <c r="D23" s="1088">
        <v>937</v>
      </c>
      <c r="E23" s="1089"/>
    </row>
    <row r="24" s="94" customFormat="1" ht="25" customHeight="1" spans="3:5">
      <c r="C24" s="1087">
        <v>10</v>
      </c>
      <c r="D24" s="1088">
        <v>959</v>
      </c>
      <c r="E24" s="1089"/>
    </row>
    <row r="25" s="94" customFormat="1" ht="25" customHeight="1" spans="3:5">
      <c r="C25" s="1087">
        <v>10.5</v>
      </c>
      <c r="D25" s="1088">
        <v>1030</v>
      </c>
      <c r="E25" s="1089"/>
    </row>
    <row r="26" s="94" customFormat="1" ht="25" customHeight="1" spans="3:5">
      <c r="C26" s="1087">
        <v>11</v>
      </c>
      <c r="D26" s="1088">
        <v>1068</v>
      </c>
      <c r="E26" s="1089"/>
    </row>
    <row r="27" s="94" customFormat="1" ht="25" customHeight="1" spans="3:5">
      <c r="C27" s="1087">
        <v>11.5</v>
      </c>
      <c r="D27" s="1088">
        <v>1105</v>
      </c>
      <c r="E27" s="1089"/>
    </row>
    <row r="28" s="94" customFormat="1" ht="25" customHeight="1" spans="3:5">
      <c r="C28" s="1087">
        <v>12</v>
      </c>
      <c r="D28" s="1088">
        <v>1142</v>
      </c>
      <c r="E28" s="1089"/>
    </row>
    <row r="29" s="94" customFormat="1" ht="25" customHeight="1" spans="3:5">
      <c r="C29" s="1087">
        <v>12.5</v>
      </c>
      <c r="D29" s="1088">
        <v>1180</v>
      </c>
      <c r="E29" s="1089"/>
    </row>
    <row r="30" s="94" customFormat="1" ht="25" customHeight="1" spans="3:5">
      <c r="C30" s="1087">
        <v>13</v>
      </c>
      <c r="D30" s="1088">
        <v>1217</v>
      </c>
      <c r="E30" s="1089"/>
    </row>
    <row r="31" s="94" customFormat="1" ht="25" customHeight="1" spans="3:5">
      <c r="C31" s="1087">
        <v>13.5</v>
      </c>
      <c r="D31" s="1088">
        <v>1254</v>
      </c>
      <c r="E31" s="1089"/>
    </row>
    <row r="32" s="94" customFormat="1" ht="25" customHeight="1" spans="3:5">
      <c r="C32" s="1087">
        <v>14</v>
      </c>
      <c r="D32" s="1088">
        <v>1312</v>
      </c>
      <c r="E32" s="1089"/>
    </row>
    <row r="33" s="94" customFormat="1" ht="25" customHeight="1" spans="3:5">
      <c r="C33" s="1087">
        <v>14.5</v>
      </c>
      <c r="D33" s="1088">
        <v>1349</v>
      </c>
      <c r="E33" s="1089"/>
    </row>
    <row r="34" s="94" customFormat="1" ht="25" customHeight="1" spans="3:5">
      <c r="C34" s="1087">
        <v>15</v>
      </c>
      <c r="D34" s="1088">
        <v>1386</v>
      </c>
      <c r="E34" s="1089"/>
    </row>
    <row r="35" s="94" customFormat="1" ht="25" customHeight="1" spans="3:5">
      <c r="C35" s="1087">
        <v>15.5</v>
      </c>
      <c r="D35" s="1088">
        <v>1424</v>
      </c>
      <c r="E35" s="1089"/>
    </row>
    <row r="36" s="94" customFormat="1" ht="25" customHeight="1" spans="3:5">
      <c r="C36" s="1087">
        <v>16</v>
      </c>
      <c r="D36" s="1088">
        <v>1461</v>
      </c>
      <c r="E36" s="1089"/>
    </row>
    <row r="37" s="94" customFormat="1" ht="25" customHeight="1" spans="3:5">
      <c r="C37" s="1087">
        <v>16.5</v>
      </c>
      <c r="D37" s="1088">
        <v>1498</v>
      </c>
      <c r="E37" s="1089"/>
    </row>
    <row r="38" s="94" customFormat="1" ht="25" customHeight="1" spans="3:5">
      <c r="C38" s="1087">
        <v>17</v>
      </c>
      <c r="D38" s="1088">
        <v>1536</v>
      </c>
      <c r="E38" s="1089"/>
    </row>
    <row r="39" s="94" customFormat="1" ht="25" customHeight="1" spans="3:5">
      <c r="C39" s="1087">
        <v>17.5</v>
      </c>
      <c r="D39" s="1088">
        <v>1573</v>
      </c>
      <c r="E39" s="1089"/>
    </row>
    <row r="40" s="94" customFormat="1" ht="25" customHeight="1" spans="3:5">
      <c r="C40" s="1087">
        <v>18</v>
      </c>
      <c r="D40" s="1088">
        <v>1610</v>
      </c>
      <c r="E40" s="1089"/>
    </row>
    <row r="41" s="94" customFormat="1" ht="25" customHeight="1" spans="3:5">
      <c r="C41" s="1087">
        <v>18.5</v>
      </c>
      <c r="D41" s="1088">
        <v>1647</v>
      </c>
      <c r="E41" s="1089"/>
    </row>
    <row r="42" s="94" customFormat="1" ht="25" customHeight="1" spans="3:5">
      <c r="C42" s="1087">
        <v>19</v>
      </c>
      <c r="D42" s="1088">
        <v>1685</v>
      </c>
      <c r="E42" s="1089"/>
    </row>
    <row r="43" s="94" customFormat="1" ht="25" customHeight="1" spans="3:5">
      <c r="C43" s="1087">
        <v>19.5</v>
      </c>
      <c r="D43" s="1088">
        <v>1722</v>
      </c>
      <c r="E43" s="1089"/>
    </row>
    <row r="44" s="94" customFormat="1" ht="25" customHeight="1" spans="3:5">
      <c r="C44" s="1087">
        <v>20</v>
      </c>
      <c r="D44" s="1088">
        <v>1759</v>
      </c>
      <c r="E44" s="1089"/>
    </row>
    <row r="45" s="94" customFormat="1" ht="25" customHeight="1" spans="3:4">
      <c r="C45" s="1098"/>
      <c r="D45" s="1078"/>
    </row>
    <row r="46" s="94" customFormat="1" spans="3:8">
      <c r="C46" s="1078"/>
      <c r="D46" s="1098"/>
      <c r="F46" s="1098"/>
      <c r="G46" s="1098"/>
      <c r="H46" s="1098"/>
    </row>
    <row r="47" s="94" customFormat="1" spans="3:4">
      <c r="C47" s="1099" t="s">
        <v>177</v>
      </c>
      <c r="D47" s="1078"/>
    </row>
    <row r="48" s="94" customFormat="1" spans="3:4">
      <c r="C48" s="439" t="s">
        <v>178</v>
      </c>
      <c r="D48" s="1078"/>
    </row>
    <row r="49" s="94" customFormat="1" ht="16.5" spans="3:4">
      <c r="C49" s="1100" t="s">
        <v>165</v>
      </c>
      <c r="D49" s="1078"/>
    </row>
    <row r="50" s="94" customFormat="1" ht="16.5" spans="3:4">
      <c r="C50" s="1100" t="s">
        <v>166</v>
      </c>
      <c r="D50" s="1078"/>
    </row>
    <row r="51" s="94" customFormat="1" spans="3:4">
      <c r="C51" s="1101" t="s">
        <v>167</v>
      </c>
      <c r="D51" s="1078"/>
    </row>
    <row r="52" s="94" customFormat="1" ht="29" customHeight="1" spans="3:5">
      <c r="C52" s="1102" t="s">
        <v>179</v>
      </c>
      <c r="D52" s="1102"/>
      <c r="E52" s="1102"/>
    </row>
    <row r="53" s="94" customFormat="1" spans="3:4">
      <c r="C53" s="1103" t="s">
        <v>180</v>
      </c>
      <c r="D53" s="1078"/>
    </row>
    <row r="54" s="94" customFormat="1" spans="3:4">
      <c r="C54" s="1078"/>
      <c r="D54" s="1078"/>
    </row>
    <row r="55" s="94" customFormat="1" spans="3:4">
      <c r="C55" s="1078"/>
      <c r="D55" s="1078"/>
    </row>
    <row r="56" s="94" customFormat="1" spans="3:4">
      <c r="C56" s="1078"/>
      <c r="D56" s="1078"/>
    </row>
    <row r="57" s="94" customFormat="1" spans="3:4">
      <c r="C57" s="1078"/>
      <c r="D57" s="1078"/>
    </row>
    <row r="58" s="94" customFormat="1" spans="3:4">
      <c r="C58" s="1078"/>
      <c r="D58" s="1078"/>
    </row>
    <row r="59" s="94" customFormat="1" spans="3:4">
      <c r="C59" s="1078"/>
      <c r="D59" s="1078"/>
    </row>
    <row r="60" s="94" customFormat="1" spans="3:4">
      <c r="C60" s="1078"/>
      <c r="D60" s="1078"/>
    </row>
    <row r="61" s="94" customFormat="1" spans="3:4">
      <c r="C61" s="1078"/>
      <c r="D61" s="1078"/>
    </row>
    <row r="62" s="94" customFormat="1" spans="3:4">
      <c r="C62" s="1078"/>
      <c r="D62" s="1078"/>
    </row>
    <row r="63" s="94" customFormat="1" spans="3:4">
      <c r="C63" s="1078"/>
      <c r="D63" s="1078"/>
    </row>
    <row r="64" s="94" customFormat="1" spans="3:4">
      <c r="C64" s="1078"/>
      <c r="D64" s="1078"/>
    </row>
    <row r="65" s="94" customFormat="1" spans="3:4">
      <c r="C65" s="1078"/>
      <c r="D65" s="1078"/>
    </row>
    <row r="66" s="94" customFormat="1" spans="3:4">
      <c r="C66" s="1078"/>
      <c r="D66" s="1078"/>
    </row>
    <row r="67" s="94" customFormat="1" spans="3:4">
      <c r="C67" s="1078"/>
      <c r="D67" s="1078"/>
    </row>
    <row r="68" s="94" customFormat="1" spans="3:4">
      <c r="C68" s="1078"/>
      <c r="D68" s="1078"/>
    </row>
    <row r="69" s="94" customFormat="1" spans="3:4">
      <c r="C69" s="1078"/>
      <c r="D69" s="1078"/>
    </row>
    <row r="70" s="94" customFormat="1" spans="3:4">
      <c r="C70" s="1078"/>
      <c r="D70" s="1078"/>
    </row>
    <row r="71" s="94" customFormat="1" spans="3:4">
      <c r="C71" s="1078"/>
      <c r="D71" s="1078"/>
    </row>
    <row r="72" s="94" customFormat="1" spans="3:4">
      <c r="C72" s="1078"/>
      <c r="D72" s="1078"/>
    </row>
    <row r="73" s="94" customFormat="1" spans="3:4">
      <c r="C73" s="1078"/>
      <c r="D73" s="1078"/>
    </row>
    <row r="74" s="94" customFormat="1" spans="3:4">
      <c r="C74" s="1078"/>
      <c r="D74" s="1078"/>
    </row>
    <row r="75" s="94" customFormat="1" spans="3:4">
      <c r="C75" s="1078"/>
      <c r="D75" s="1078"/>
    </row>
    <row r="76" s="94" customFormat="1" spans="3:4">
      <c r="C76" s="1078"/>
      <c r="D76" s="1078"/>
    </row>
    <row r="77" s="94" customFormat="1" spans="3:4">
      <c r="C77" s="1078"/>
      <c r="D77" s="1078"/>
    </row>
    <row r="78" s="94" customFormat="1" spans="3:4">
      <c r="C78" s="1078"/>
      <c r="D78" s="1078"/>
    </row>
    <row r="79" s="94" customFormat="1" spans="3:4">
      <c r="C79" s="1078"/>
      <c r="D79" s="1078"/>
    </row>
    <row r="80" s="94" customFormat="1" spans="3:4">
      <c r="C80" s="1078"/>
      <c r="D80" s="1078"/>
    </row>
    <row r="81" s="94" customFormat="1" spans="3:4">
      <c r="C81" s="1078"/>
      <c r="D81" s="1078"/>
    </row>
    <row r="82" s="94" customFormat="1" spans="3:4">
      <c r="C82" s="1078"/>
      <c r="D82" s="1078"/>
    </row>
    <row r="83" s="94" customFormat="1" spans="3:4">
      <c r="C83" s="1078"/>
      <c r="D83" s="1078"/>
    </row>
    <row r="84" s="94" customFormat="1" spans="3:4">
      <c r="C84" s="1078"/>
      <c r="D84" s="1078"/>
    </row>
    <row r="85" s="94" customFormat="1" spans="3:4">
      <c r="C85" s="1078"/>
      <c r="D85" s="1078"/>
    </row>
    <row r="86" s="94" customFormat="1" spans="3:4">
      <c r="C86" s="1078"/>
      <c r="D86" s="1078"/>
    </row>
    <row r="87" s="94" customFormat="1" spans="3:4">
      <c r="C87" s="1078"/>
      <c r="D87" s="1078"/>
    </row>
    <row r="88" s="94" customFormat="1" spans="3:4">
      <c r="C88" s="1078"/>
      <c r="D88" s="1078"/>
    </row>
    <row r="89" s="94" customFormat="1" spans="3:4">
      <c r="C89" s="1078"/>
      <c r="D89" s="1078"/>
    </row>
    <row r="90" s="94" customFormat="1" spans="3:4">
      <c r="C90" s="1078"/>
      <c r="D90" s="1078"/>
    </row>
    <row r="91" s="94" customFormat="1" spans="3:4">
      <c r="C91" s="1078"/>
      <c r="D91" s="1078"/>
    </row>
    <row r="92" s="94" customFormat="1" spans="3:4">
      <c r="C92" s="1078"/>
      <c r="D92" s="1078"/>
    </row>
    <row r="93" s="94" customFormat="1" spans="3:4">
      <c r="C93" s="1078"/>
      <c r="D93" s="1078"/>
    </row>
    <row r="94" s="94" customFormat="1" spans="3:4">
      <c r="C94" s="1078"/>
      <c r="D94" s="1078"/>
    </row>
    <row r="95" s="94" customFormat="1" spans="3:4">
      <c r="C95" s="1078"/>
      <c r="D95" s="1078"/>
    </row>
    <row r="96" s="94" customFormat="1" spans="3:4">
      <c r="C96" s="1078"/>
      <c r="D96" s="1078"/>
    </row>
    <row r="97" s="94" customFormat="1" spans="3:4">
      <c r="C97" s="1078"/>
      <c r="D97" s="1078"/>
    </row>
    <row r="98" s="94" customFormat="1" spans="3:4">
      <c r="C98" s="1078"/>
      <c r="D98" s="1078"/>
    </row>
    <row r="99" s="94" customFormat="1" spans="3:4">
      <c r="C99" s="1078"/>
      <c r="D99" s="1078"/>
    </row>
    <row r="100" s="94" customFormat="1" spans="3:4">
      <c r="C100" s="1078"/>
      <c r="D100" s="1078"/>
    </row>
    <row r="101" s="94" customFormat="1" spans="3:4">
      <c r="C101" s="1078"/>
      <c r="D101" s="1078"/>
    </row>
    <row r="102" s="94" customFormat="1" spans="3:4">
      <c r="C102" s="1078"/>
      <c r="D102" s="1078"/>
    </row>
    <row r="103" s="94" customFormat="1" spans="3:4">
      <c r="C103" s="1078"/>
      <c r="D103" s="1078"/>
    </row>
    <row r="104" s="94" customFormat="1" spans="3:4">
      <c r="C104" s="1078"/>
      <c r="D104" s="1078"/>
    </row>
    <row r="105" s="94" customFormat="1" spans="3:4">
      <c r="C105" s="1078"/>
      <c r="D105" s="1078"/>
    </row>
    <row r="106" s="94" customFormat="1" spans="3:4">
      <c r="C106" s="1078"/>
      <c r="D106" s="1078"/>
    </row>
    <row r="107" s="94" customFormat="1" spans="3:4">
      <c r="C107" s="1078"/>
      <c r="D107" s="1078"/>
    </row>
    <row r="108" s="94" customFormat="1" spans="3:4">
      <c r="C108" s="1078"/>
      <c r="D108" s="1078"/>
    </row>
    <row r="109" s="94" customFormat="1" spans="3:4">
      <c r="C109" s="1078"/>
      <c r="D109" s="1078"/>
    </row>
    <row r="110" s="94" customFormat="1" spans="3:4">
      <c r="C110" s="1078"/>
      <c r="D110" s="1078"/>
    </row>
    <row r="111" s="94" customFormat="1" spans="3:4">
      <c r="C111" s="1078"/>
      <c r="D111" s="1078"/>
    </row>
    <row r="112" s="94" customFormat="1" spans="3:4">
      <c r="C112" s="1078"/>
      <c r="D112" s="1078"/>
    </row>
    <row r="113" s="94" customFormat="1" spans="3:4">
      <c r="C113" s="1078"/>
      <c r="D113" s="1078"/>
    </row>
    <row r="114" s="94" customFormat="1" spans="3:4">
      <c r="C114" s="1078"/>
      <c r="D114" s="1078"/>
    </row>
    <row r="115" s="94" customFormat="1" spans="3:4">
      <c r="C115" s="1078"/>
      <c r="D115" s="1078"/>
    </row>
    <row r="116" s="94" customFormat="1" spans="3:4">
      <c r="C116" s="1078"/>
      <c r="D116" s="1078"/>
    </row>
    <row r="117" s="94" customFormat="1" spans="3:4">
      <c r="C117" s="1078"/>
      <c r="D117" s="1078"/>
    </row>
    <row r="118" s="94" customFormat="1" spans="3:4">
      <c r="C118" s="1078"/>
      <c r="D118" s="1078"/>
    </row>
    <row r="119" s="94" customFormat="1" spans="3:4">
      <c r="C119" s="1078"/>
      <c r="D119" s="1078"/>
    </row>
    <row r="120" s="94" customFormat="1" spans="3:4">
      <c r="C120" s="1078"/>
      <c r="D120" s="1078"/>
    </row>
    <row r="121" s="94" customFormat="1" spans="3:4">
      <c r="C121" s="1078"/>
      <c r="D121" s="1078"/>
    </row>
    <row r="122" s="94" customFormat="1" spans="3:4">
      <c r="C122" s="1078"/>
      <c r="D122" s="1078"/>
    </row>
    <row r="123" s="94" customFormat="1" spans="3:4">
      <c r="C123" s="1078"/>
      <c r="D123" s="1078"/>
    </row>
    <row r="124" s="94" customFormat="1" spans="3:4">
      <c r="C124" s="1078"/>
      <c r="D124" s="1078"/>
    </row>
    <row r="125" s="94" customFormat="1" spans="3:4">
      <c r="C125" s="1078"/>
      <c r="D125" s="1078"/>
    </row>
    <row r="126" s="94" customFormat="1" spans="3:4">
      <c r="C126" s="1078"/>
      <c r="D126" s="1078"/>
    </row>
    <row r="127" s="94" customFormat="1" spans="3:4">
      <c r="C127" s="1078"/>
      <c r="D127" s="1078"/>
    </row>
    <row r="128" s="94" customFormat="1" spans="3:4">
      <c r="C128" s="1078"/>
      <c r="D128" s="1078"/>
    </row>
    <row r="129" s="94" customFormat="1" spans="3:4">
      <c r="C129" s="1078"/>
      <c r="D129" s="1078"/>
    </row>
    <row r="130" s="94" customFormat="1" spans="3:4">
      <c r="C130" s="1078"/>
      <c r="D130" s="1078"/>
    </row>
    <row r="131" s="94" customFormat="1" spans="3:4">
      <c r="C131" s="1078"/>
      <c r="D131" s="1078"/>
    </row>
    <row r="132" s="94" customFormat="1" spans="3:4">
      <c r="C132" s="1078"/>
      <c r="D132" s="1078"/>
    </row>
    <row r="133" s="94" customFormat="1" spans="3:4">
      <c r="C133" s="1078"/>
      <c r="D133" s="1078"/>
    </row>
    <row r="134" s="94" customFormat="1" spans="3:4">
      <c r="C134" s="1078"/>
      <c r="D134" s="1078"/>
    </row>
    <row r="135" s="94" customFormat="1" spans="3:4">
      <c r="C135" s="1078"/>
      <c r="D135" s="1078"/>
    </row>
    <row r="136" s="94" customFormat="1" spans="3:4">
      <c r="C136" s="1078"/>
      <c r="D136" s="1078"/>
    </row>
    <row r="137" s="94" customFormat="1" spans="3:4">
      <c r="C137" s="1078"/>
      <c r="D137" s="1078"/>
    </row>
  </sheetData>
  <mergeCells count="5">
    <mergeCell ref="C2:D2"/>
    <mergeCell ref="G2:Q2"/>
    <mergeCell ref="C9:D9"/>
    <mergeCell ref="C52:E52"/>
    <mergeCell ref="B4:B8"/>
  </mergeCells>
  <hyperlinks>
    <hyperlink ref="E2" location="报价目录!A1" display="返回目录"/>
  </hyperlink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5"/>
  <sheetViews>
    <sheetView showGridLines="0" workbookViewId="0">
      <selection activeCell="L10" sqref="L10"/>
    </sheetView>
  </sheetViews>
  <sheetFormatPr defaultColWidth="9" defaultRowHeight="13.5"/>
  <cols>
    <col min="1" max="1" width="26.375" style="53" customWidth="1"/>
    <col min="2" max="2" width="12.625" style="53" customWidth="1"/>
    <col min="3" max="3" width="25.375" style="1034" customWidth="1"/>
    <col min="4" max="4" width="21.875" style="1034" customWidth="1"/>
    <col min="5" max="7" width="25.375" style="1034" customWidth="1"/>
    <col min="8" max="8" width="21.125" style="53" customWidth="1"/>
    <col min="9" max="16384" width="9" style="53"/>
  </cols>
  <sheetData>
    <row r="1" s="53" customFormat="1" ht="33.75" spans="1:8">
      <c r="A1" s="540" t="s">
        <v>71</v>
      </c>
      <c r="B1" s="1035" t="s">
        <v>181</v>
      </c>
      <c r="C1" s="1035"/>
      <c r="D1" s="1035"/>
      <c r="E1" s="1035"/>
      <c r="F1" s="1035"/>
      <c r="G1" s="1035"/>
      <c r="H1" s="1035"/>
    </row>
    <row r="2" s="53" customFormat="1" ht="14" customHeight="1" spans="1:8">
      <c r="A2" s="1036"/>
      <c r="B2" s="1037" t="s">
        <v>182</v>
      </c>
      <c r="C2" s="1037"/>
      <c r="D2" s="1037"/>
      <c r="E2" s="1037"/>
      <c r="F2" s="1037"/>
      <c r="G2" s="1037"/>
      <c r="H2" s="1037"/>
    </row>
    <row r="3" s="53" customFormat="1" ht="14" customHeight="1" spans="1:8">
      <c r="A3" s="1036"/>
      <c r="B3" s="1037"/>
      <c r="C3" s="1037"/>
      <c r="D3" s="1037"/>
      <c r="E3" s="1037"/>
      <c r="F3" s="1037"/>
      <c r="G3" s="1037"/>
      <c r="H3" s="1037"/>
    </row>
    <row r="4" s="53" customFormat="1" ht="39" customHeight="1" spans="1:8">
      <c r="A4" s="1036"/>
      <c r="B4" s="1037"/>
      <c r="C4" s="1037"/>
      <c r="D4" s="1037"/>
      <c r="E4" s="1037"/>
      <c r="F4" s="1037"/>
      <c r="G4" s="1037"/>
      <c r="H4" s="1037"/>
    </row>
    <row r="5" s="53" customFormat="1" ht="21" customHeight="1" spans="1:8">
      <c r="A5" s="1038"/>
      <c r="B5" s="1039" t="s">
        <v>118</v>
      </c>
      <c r="C5" s="1040" t="s">
        <v>183</v>
      </c>
      <c r="D5" s="1040" t="s">
        <v>183</v>
      </c>
      <c r="E5" s="1040" t="s">
        <v>184</v>
      </c>
      <c r="F5" s="1040" t="s">
        <v>185</v>
      </c>
      <c r="G5" s="1040" t="s">
        <v>186</v>
      </c>
      <c r="H5" s="1041" t="s">
        <v>187</v>
      </c>
    </row>
    <row r="6" s="53" customFormat="1" ht="71" customHeight="1" spans="1:8">
      <c r="A6" s="1042"/>
      <c r="B6" s="1043" t="s">
        <v>74</v>
      </c>
      <c r="C6" s="1044" t="s">
        <v>188</v>
      </c>
      <c r="D6" s="1044" t="s">
        <v>76</v>
      </c>
      <c r="E6" s="1044" t="s">
        <v>189</v>
      </c>
      <c r="F6" s="1044" t="s">
        <v>190</v>
      </c>
      <c r="G6" s="1045" t="s">
        <v>191</v>
      </c>
      <c r="H6" s="1045" t="s">
        <v>129</v>
      </c>
    </row>
    <row r="7" s="53" customFormat="1" ht="15" spans="1:9">
      <c r="A7" s="1046" t="s">
        <v>192</v>
      </c>
      <c r="B7" s="1047">
        <v>0.5</v>
      </c>
      <c r="C7" s="730">
        <v>164.89</v>
      </c>
      <c r="D7" s="730">
        <v>172.43</v>
      </c>
      <c r="E7" s="730">
        <v>156.38</v>
      </c>
      <c r="F7" s="730">
        <v>143.97</v>
      </c>
      <c r="G7" s="730">
        <v>163.23</v>
      </c>
      <c r="H7" s="730">
        <v>182.78</v>
      </c>
      <c r="I7" s="55"/>
    </row>
    <row r="8" s="53" customFormat="1" ht="15" spans="1:9">
      <c r="A8" s="1048"/>
      <c r="B8" s="1047">
        <v>1</v>
      </c>
      <c r="C8" s="730">
        <v>205.34</v>
      </c>
      <c r="D8" s="730">
        <v>220.42</v>
      </c>
      <c r="E8" s="730">
        <v>206.56</v>
      </c>
      <c r="F8" s="730">
        <v>167.19</v>
      </c>
      <c r="G8" s="730">
        <v>196.85</v>
      </c>
      <c r="H8" s="730">
        <v>247.48</v>
      </c>
      <c r="I8" s="55"/>
    </row>
    <row r="9" s="53" customFormat="1" ht="15" spans="1:9">
      <c r="A9" s="1048"/>
      <c r="B9" s="1047">
        <v>1.5</v>
      </c>
      <c r="C9" s="730">
        <v>231.08</v>
      </c>
      <c r="D9" s="730">
        <v>253.7</v>
      </c>
      <c r="E9" s="730">
        <v>259.49</v>
      </c>
      <c r="F9" s="730">
        <v>191.88</v>
      </c>
      <c r="G9" s="730">
        <v>249.45</v>
      </c>
      <c r="H9" s="730">
        <v>318.53</v>
      </c>
      <c r="I9" s="55"/>
    </row>
    <row r="10" s="53" customFormat="1" ht="15" spans="1:9">
      <c r="A10" s="1048"/>
      <c r="B10" s="1047">
        <v>2</v>
      </c>
      <c r="C10" s="730">
        <v>259.98</v>
      </c>
      <c r="D10" s="730">
        <v>290.14</v>
      </c>
      <c r="E10" s="730">
        <v>307.49</v>
      </c>
      <c r="F10" s="730">
        <v>208.47</v>
      </c>
      <c r="G10" s="730">
        <v>272.34</v>
      </c>
      <c r="H10" s="730">
        <v>374.87</v>
      </c>
      <c r="I10" s="55"/>
    </row>
    <row r="11" s="53" customFormat="1" ht="15" spans="1:9">
      <c r="A11" s="1048"/>
      <c r="B11" s="1047">
        <v>2.5</v>
      </c>
      <c r="C11" s="1049">
        <v>294.18</v>
      </c>
      <c r="D11" s="1049">
        <v>331.88</v>
      </c>
      <c r="E11" s="1049">
        <v>361.42</v>
      </c>
      <c r="F11" s="1049">
        <v>231.32</v>
      </c>
      <c r="G11" s="1049">
        <v>294.52</v>
      </c>
      <c r="H11" s="1049">
        <v>441.97</v>
      </c>
      <c r="I11" s="55"/>
    </row>
    <row r="12" s="53" customFormat="1" ht="31" customHeight="1" spans="1:9">
      <c r="A12" s="1048"/>
      <c r="B12" s="1050" t="s">
        <v>193</v>
      </c>
      <c r="C12" s="1051"/>
      <c r="D12" s="1051"/>
      <c r="E12" s="1051"/>
      <c r="F12" s="1051"/>
      <c r="G12" s="1051"/>
      <c r="H12" s="1052"/>
      <c r="I12" s="1069"/>
    </row>
    <row r="13" s="53" customFormat="1" ht="30" spans="1:9">
      <c r="A13" s="1053" t="s">
        <v>194</v>
      </c>
      <c r="B13" s="1047">
        <v>3</v>
      </c>
      <c r="C13" s="730">
        <v>371.24</v>
      </c>
      <c r="D13" s="730">
        <v>416.48</v>
      </c>
      <c r="E13" s="730">
        <v>332.16</v>
      </c>
      <c r="F13" s="730">
        <v>311.38</v>
      </c>
      <c r="G13" s="730">
        <v>370.27</v>
      </c>
      <c r="H13" s="730">
        <v>587.35</v>
      </c>
      <c r="I13" s="55"/>
    </row>
    <row r="14" s="53" customFormat="1" ht="15.75" spans="1:9">
      <c r="A14" s="1054"/>
      <c r="B14" s="1047">
        <v>3.5</v>
      </c>
      <c r="C14" s="730">
        <v>416.38</v>
      </c>
      <c r="D14" s="730">
        <v>469.16</v>
      </c>
      <c r="E14" s="730">
        <v>370.59</v>
      </c>
      <c r="F14" s="730">
        <v>349.08</v>
      </c>
      <c r="G14" s="730">
        <v>415.29</v>
      </c>
      <c r="H14" s="730">
        <v>661.21</v>
      </c>
      <c r="I14" s="55"/>
    </row>
    <row r="15" s="53" customFormat="1" ht="15.75" spans="1:9">
      <c r="A15" s="1054"/>
      <c r="B15" s="1047">
        <v>4</v>
      </c>
      <c r="C15" s="730">
        <v>425.39</v>
      </c>
      <c r="D15" s="730">
        <v>485.71</v>
      </c>
      <c r="E15" s="730">
        <v>398.86</v>
      </c>
      <c r="F15" s="730">
        <v>356.02</v>
      </c>
      <c r="G15" s="730">
        <v>417.34</v>
      </c>
      <c r="H15" s="730">
        <v>724.13</v>
      </c>
      <c r="I15" s="55"/>
    </row>
    <row r="16" s="53" customFormat="1" ht="15" spans="1:9">
      <c r="A16" s="1055"/>
      <c r="B16" s="1056">
        <v>4.5</v>
      </c>
      <c r="C16" s="730">
        <v>467.94</v>
      </c>
      <c r="D16" s="730">
        <v>535.8</v>
      </c>
      <c r="E16" s="730">
        <v>437.33</v>
      </c>
      <c r="F16" s="730">
        <v>391.68</v>
      </c>
      <c r="G16" s="730">
        <v>459.08</v>
      </c>
      <c r="H16" s="730">
        <v>797.9</v>
      </c>
      <c r="I16" s="55"/>
    </row>
    <row r="17" s="53" customFormat="1" ht="15" spans="1:9">
      <c r="A17" s="1055"/>
      <c r="B17" s="1056">
        <v>5</v>
      </c>
      <c r="C17" s="730">
        <v>510.5</v>
      </c>
      <c r="D17" s="730">
        <v>585.9</v>
      </c>
      <c r="E17" s="730">
        <v>475.8</v>
      </c>
      <c r="F17" s="730">
        <v>427.33</v>
      </c>
      <c r="G17" s="730">
        <v>500.83</v>
      </c>
      <c r="H17" s="730">
        <v>871.66</v>
      </c>
      <c r="I17" s="55"/>
    </row>
    <row r="18" s="53" customFormat="1" ht="15" spans="1:9">
      <c r="A18" s="1055"/>
      <c r="B18" s="1056">
        <v>5.5</v>
      </c>
      <c r="C18" s="730">
        <v>532.19</v>
      </c>
      <c r="D18" s="730">
        <v>615.13</v>
      </c>
      <c r="E18" s="730">
        <v>556.28</v>
      </c>
      <c r="F18" s="730">
        <v>449.45</v>
      </c>
      <c r="G18" s="730">
        <v>526.21</v>
      </c>
      <c r="H18" s="730">
        <v>927.81</v>
      </c>
      <c r="I18" s="55"/>
    </row>
    <row r="19" s="53" customFormat="1" ht="15" spans="1:9">
      <c r="A19" s="1055"/>
      <c r="B19" s="1056">
        <v>6</v>
      </c>
      <c r="C19" s="730">
        <v>569.39</v>
      </c>
      <c r="D19" s="730">
        <v>659.87</v>
      </c>
      <c r="E19" s="730">
        <v>594.2</v>
      </c>
      <c r="F19" s="730">
        <v>480.95</v>
      </c>
      <c r="G19" s="730">
        <v>563.01</v>
      </c>
      <c r="H19" s="730">
        <v>1001.68</v>
      </c>
      <c r="I19" s="55"/>
    </row>
    <row r="20" s="53" customFormat="1" ht="15" spans="1:9">
      <c r="A20" s="1055"/>
      <c r="B20" s="1056">
        <v>6.5</v>
      </c>
      <c r="C20" s="730">
        <v>606.61</v>
      </c>
      <c r="D20" s="730">
        <v>704.63</v>
      </c>
      <c r="E20" s="730">
        <v>632.12</v>
      </c>
      <c r="F20" s="730">
        <v>512.43</v>
      </c>
      <c r="G20" s="730">
        <v>599.8</v>
      </c>
      <c r="H20" s="730">
        <v>1075.53</v>
      </c>
      <c r="I20" s="55"/>
    </row>
    <row r="21" s="53" customFormat="1" ht="15" spans="1:9">
      <c r="A21" s="1055"/>
      <c r="B21" s="1056">
        <v>7</v>
      </c>
      <c r="C21" s="730">
        <v>643.82</v>
      </c>
      <c r="D21" s="730">
        <v>749.38</v>
      </c>
      <c r="E21" s="730">
        <v>670.04</v>
      </c>
      <c r="F21" s="730">
        <v>543.93</v>
      </c>
      <c r="G21" s="730">
        <v>636.61</v>
      </c>
      <c r="H21" s="730">
        <v>1149.41</v>
      </c>
      <c r="I21" s="55"/>
    </row>
    <row r="22" s="53" customFormat="1" ht="15" spans="1:9">
      <c r="A22" s="1055"/>
      <c r="B22" s="1056">
        <v>7.5</v>
      </c>
      <c r="C22" s="730">
        <v>681.04</v>
      </c>
      <c r="D22" s="730">
        <v>794.14</v>
      </c>
      <c r="E22" s="730">
        <v>707.96</v>
      </c>
      <c r="F22" s="730">
        <v>575.43</v>
      </c>
      <c r="G22" s="730">
        <v>673.4</v>
      </c>
      <c r="H22" s="730">
        <v>1223.26</v>
      </c>
      <c r="I22" s="55"/>
    </row>
    <row r="23" s="53" customFormat="1" ht="15" spans="1:9">
      <c r="A23" s="1055"/>
      <c r="B23" s="1056">
        <v>8</v>
      </c>
      <c r="C23" s="730">
        <v>708.09</v>
      </c>
      <c r="D23" s="730">
        <v>828.73</v>
      </c>
      <c r="E23" s="730">
        <v>814.75</v>
      </c>
      <c r="F23" s="730">
        <v>591.69</v>
      </c>
      <c r="G23" s="730">
        <v>684.38</v>
      </c>
      <c r="H23" s="730">
        <v>1300.58</v>
      </c>
      <c r="I23" s="55"/>
    </row>
    <row r="24" s="53" customFormat="1" ht="15" spans="1:9">
      <c r="A24" s="1055"/>
      <c r="B24" s="1056">
        <v>8.5</v>
      </c>
      <c r="C24" s="730">
        <v>744.78</v>
      </c>
      <c r="D24" s="730">
        <v>872.96</v>
      </c>
      <c r="E24" s="730">
        <v>856.13</v>
      </c>
      <c r="F24" s="730">
        <v>622.4</v>
      </c>
      <c r="G24" s="730">
        <v>719.85</v>
      </c>
      <c r="H24" s="730">
        <v>1374.64</v>
      </c>
      <c r="I24" s="55"/>
    </row>
    <row r="25" s="53" customFormat="1" ht="15" spans="1:9">
      <c r="A25" s="1055"/>
      <c r="B25" s="1056">
        <v>9</v>
      </c>
      <c r="C25" s="730">
        <v>781.47</v>
      </c>
      <c r="D25" s="730">
        <v>917.19</v>
      </c>
      <c r="E25" s="730">
        <v>897.52</v>
      </c>
      <c r="F25" s="730">
        <v>653.11</v>
      </c>
      <c r="G25" s="730">
        <v>755.33</v>
      </c>
      <c r="H25" s="730">
        <v>1448.7</v>
      </c>
      <c r="I25" s="55"/>
    </row>
    <row r="26" s="53" customFormat="1" ht="15" spans="1:9">
      <c r="A26" s="1055"/>
      <c r="B26" s="1056">
        <v>9.5</v>
      </c>
      <c r="C26" s="730">
        <v>818.16</v>
      </c>
      <c r="D26" s="730">
        <v>961.42</v>
      </c>
      <c r="E26" s="730">
        <v>938.91</v>
      </c>
      <c r="F26" s="730">
        <v>683.83</v>
      </c>
      <c r="G26" s="730">
        <v>790.81</v>
      </c>
      <c r="H26" s="730">
        <v>1522.76</v>
      </c>
      <c r="I26" s="55"/>
    </row>
    <row r="27" s="53" customFormat="1" ht="15" spans="1:9">
      <c r="A27" s="1055"/>
      <c r="B27" s="1056">
        <v>10</v>
      </c>
      <c r="C27" s="730">
        <v>854.85</v>
      </c>
      <c r="D27" s="730">
        <v>1005.65</v>
      </c>
      <c r="E27" s="730">
        <v>980.29</v>
      </c>
      <c r="F27" s="730">
        <v>714.54</v>
      </c>
      <c r="G27" s="730">
        <v>826.28</v>
      </c>
      <c r="H27" s="730">
        <v>1596.82</v>
      </c>
      <c r="I27" s="55"/>
    </row>
    <row r="28" s="53" customFormat="1" ht="15" spans="1:9">
      <c r="A28" s="1055"/>
      <c r="B28" s="1056">
        <v>10.5</v>
      </c>
      <c r="C28" s="730">
        <v>887.11</v>
      </c>
      <c r="D28" s="730">
        <v>1045.45</v>
      </c>
      <c r="E28" s="730">
        <v>1015.45</v>
      </c>
      <c r="F28" s="730">
        <v>741.61</v>
      </c>
      <c r="G28" s="730">
        <v>857.48</v>
      </c>
      <c r="H28" s="730">
        <v>1656.63</v>
      </c>
      <c r="I28" s="55"/>
    </row>
    <row r="29" s="53" customFormat="1" ht="15" spans="1:9">
      <c r="A29" s="1055"/>
      <c r="B29" s="1056">
        <v>11</v>
      </c>
      <c r="C29" s="730">
        <v>919.37</v>
      </c>
      <c r="D29" s="730">
        <v>1085.25</v>
      </c>
      <c r="E29" s="730">
        <v>1050.61</v>
      </c>
      <c r="F29" s="730">
        <v>768.67</v>
      </c>
      <c r="G29" s="730">
        <v>888.68</v>
      </c>
      <c r="H29" s="730">
        <v>1716.44</v>
      </c>
      <c r="I29" s="55"/>
    </row>
    <row r="30" s="53" customFormat="1" ht="15" spans="1:9">
      <c r="A30" s="1057"/>
      <c r="B30" s="1056">
        <v>11.5</v>
      </c>
      <c r="C30" s="730">
        <v>951.63</v>
      </c>
      <c r="D30" s="730">
        <v>1125.05</v>
      </c>
      <c r="E30" s="730">
        <v>1085.77</v>
      </c>
      <c r="F30" s="730">
        <v>795.74</v>
      </c>
      <c r="G30" s="730">
        <v>919.88</v>
      </c>
      <c r="H30" s="730">
        <v>1776.24</v>
      </c>
      <c r="I30" s="55"/>
    </row>
    <row r="31" s="53" customFormat="1" ht="15" spans="2:9">
      <c r="B31" s="1056">
        <v>12</v>
      </c>
      <c r="C31" s="730">
        <v>983.88</v>
      </c>
      <c r="D31" s="730">
        <v>1164.84</v>
      </c>
      <c r="E31" s="730">
        <v>1120.93</v>
      </c>
      <c r="F31" s="730">
        <v>822.81</v>
      </c>
      <c r="G31" s="730">
        <v>951.08</v>
      </c>
      <c r="H31" s="730">
        <v>1836.05</v>
      </c>
      <c r="I31" s="55"/>
    </row>
    <row r="32" s="53" customFormat="1" ht="15" spans="2:9">
      <c r="B32" s="1056">
        <v>12.5</v>
      </c>
      <c r="C32" s="730">
        <v>1039.72</v>
      </c>
      <c r="D32" s="730">
        <v>1228.22</v>
      </c>
      <c r="E32" s="730">
        <v>1285.27</v>
      </c>
      <c r="F32" s="730">
        <v>866.21</v>
      </c>
      <c r="G32" s="730">
        <v>993.16</v>
      </c>
      <c r="H32" s="730">
        <v>1901.5</v>
      </c>
      <c r="I32" s="55"/>
    </row>
    <row r="33" s="53" customFormat="1" ht="15" spans="2:9">
      <c r="B33" s="1056">
        <v>13</v>
      </c>
      <c r="C33" s="730">
        <v>1072.71</v>
      </c>
      <c r="D33" s="730">
        <v>1268.75</v>
      </c>
      <c r="E33" s="730">
        <v>1324.27</v>
      </c>
      <c r="F33" s="730">
        <v>893.77</v>
      </c>
      <c r="G33" s="730">
        <v>1024.7</v>
      </c>
      <c r="H33" s="730">
        <v>1961.48</v>
      </c>
      <c r="I33" s="55"/>
    </row>
    <row r="34" s="53" customFormat="1" ht="15" spans="2:9">
      <c r="B34" s="1056">
        <v>13.5</v>
      </c>
      <c r="C34" s="730">
        <v>1105.71</v>
      </c>
      <c r="D34" s="730">
        <v>1309.29</v>
      </c>
      <c r="E34" s="730">
        <v>1363.3</v>
      </c>
      <c r="F34" s="730">
        <v>921.35</v>
      </c>
      <c r="G34" s="730">
        <v>1056.25</v>
      </c>
      <c r="H34" s="730">
        <v>2021.45</v>
      </c>
      <c r="I34" s="55"/>
    </row>
    <row r="35" s="53" customFormat="1" ht="15" spans="2:9">
      <c r="B35" s="1056">
        <v>14</v>
      </c>
      <c r="C35" s="730">
        <v>1138.7</v>
      </c>
      <c r="D35" s="730">
        <v>1349.82</v>
      </c>
      <c r="E35" s="730">
        <v>1402.32</v>
      </c>
      <c r="F35" s="730">
        <v>948.92</v>
      </c>
      <c r="G35" s="730">
        <v>1087.79</v>
      </c>
      <c r="H35" s="730">
        <v>2081.43</v>
      </c>
      <c r="I35" s="55"/>
    </row>
    <row r="36" s="53" customFormat="1" ht="15" spans="2:9">
      <c r="B36" s="1056">
        <v>14.5</v>
      </c>
      <c r="C36" s="730">
        <v>1171.7</v>
      </c>
      <c r="D36" s="730">
        <v>1390.36</v>
      </c>
      <c r="E36" s="730">
        <v>1441.34</v>
      </c>
      <c r="F36" s="730">
        <v>976.5</v>
      </c>
      <c r="G36" s="730">
        <v>1119.33</v>
      </c>
      <c r="H36" s="730">
        <v>2141.41</v>
      </c>
      <c r="I36" s="55"/>
    </row>
    <row r="37" s="53" customFormat="1" ht="15" spans="2:9">
      <c r="B37" s="1056">
        <v>15</v>
      </c>
      <c r="C37" s="730">
        <v>1204.69</v>
      </c>
      <c r="D37" s="730">
        <v>1430.89</v>
      </c>
      <c r="E37" s="730">
        <v>1480.35</v>
      </c>
      <c r="F37" s="730">
        <v>1004.09</v>
      </c>
      <c r="G37" s="730">
        <v>1150.88</v>
      </c>
      <c r="H37" s="730">
        <v>2201.39</v>
      </c>
      <c r="I37" s="55"/>
    </row>
    <row r="38" s="489" customFormat="1" ht="15" spans="2:9">
      <c r="B38" s="1056">
        <v>15.5</v>
      </c>
      <c r="C38" s="730">
        <v>1237.69</v>
      </c>
      <c r="D38" s="730">
        <v>1471.43</v>
      </c>
      <c r="E38" s="730">
        <v>1519.37</v>
      </c>
      <c r="F38" s="730">
        <v>1031.65</v>
      </c>
      <c r="G38" s="730">
        <v>1182.4</v>
      </c>
      <c r="H38" s="730">
        <v>2261.37</v>
      </c>
      <c r="I38" s="55"/>
    </row>
    <row r="39" s="489" customFormat="1" ht="15" spans="2:9">
      <c r="B39" s="1056">
        <v>16</v>
      </c>
      <c r="C39" s="730">
        <v>1270.67</v>
      </c>
      <c r="D39" s="730">
        <v>1511.95</v>
      </c>
      <c r="E39" s="730">
        <v>1558.39</v>
      </c>
      <c r="F39" s="730">
        <v>1059.23</v>
      </c>
      <c r="G39" s="730">
        <v>1213.95</v>
      </c>
      <c r="H39" s="730">
        <v>2321.35</v>
      </c>
      <c r="I39" s="55"/>
    </row>
    <row r="40" s="489" customFormat="1" ht="15" spans="2:9">
      <c r="B40" s="1056">
        <v>16.5</v>
      </c>
      <c r="C40" s="730">
        <v>1303.68</v>
      </c>
      <c r="D40" s="730">
        <v>1552.5</v>
      </c>
      <c r="E40" s="730">
        <v>1597.41</v>
      </c>
      <c r="F40" s="730">
        <v>1086.82</v>
      </c>
      <c r="G40" s="730">
        <v>1245.49</v>
      </c>
      <c r="H40" s="730">
        <v>2381.33</v>
      </c>
      <c r="I40" s="55"/>
    </row>
    <row r="41" s="489" customFormat="1" ht="15" spans="2:9">
      <c r="B41" s="1056">
        <v>17</v>
      </c>
      <c r="C41" s="730">
        <v>1336.66</v>
      </c>
      <c r="D41" s="730">
        <v>1593.02</v>
      </c>
      <c r="E41" s="730">
        <v>1636.42</v>
      </c>
      <c r="F41" s="730">
        <v>1114.38</v>
      </c>
      <c r="G41" s="730">
        <v>1277.03</v>
      </c>
      <c r="H41" s="730">
        <v>2441.31</v>
      </c>
      <c r="I41" s="55"/>
    </row>
    <row r="42" s="489" customFormat="1" ht="15" spans="2:9">
      <c r="B42" s="1056">
        <v>17.5</v>
      </c>
      <c r="C42" s="730">
        <v>1369.66</v>
      </c>
      <c r="D42" s="730">
        <v>1633.56</v>
      </c>
      <c r="E42" s="730">
        <v>1675.44</v>
      </c>
      <c r="F42" s="730">
        <v>1141.97</v>
      </c>
      <c r="G42" s="730">
        <v>1308.57</v>
      </c>
      <c r="H42" s="730">
        <v>2501.29</v>
      </c>
      <c r="I42" s="55"/>
    </row>
    <row r="43" s="489" customFormat="1" ht="15" spans="2:9">
      <c r="B43" s="1056">
        <v>18</v>
      </c>
      <c r="C43" s="730">
        <v>1402.65</v>
      </c>
      <c r="D43" s="730">
        <v>1674.09</v>
      </c>
      <c r="E43" s="730">
        <v>1714.46</v>
      </c>
      <c r="F43" s="730">
        <v>1169.55</v>
      </c>
      <c r="G43" s="730">
        <v>1340.12</v>
      </c>
      <c r="H43" s="730">
        <v>2561.27</v>
      </c>
      <c r="I43" s="55"/>
    </row>
    <row r="44" s="489" customFormat="1" ht="15" spans="2:9">
      <c r="B44" s="1056">
        <v>18.5</v>
      </c>
      <c r="C44" s="730">
        <v>1435.65</v>
      </c>
      <c r="D44" s="730">
        <v>1714.63</v>
      </c>
      <c r="E44" s="730">
        <v>1753.48</v>
      </c>
      <c r="F44" s="730">
        <v>1197.11</v>
      </c>
      <c r="G44" s="730">
        <v>1371.65</v>
      </c>
      <c r="H44" s="730">
        <v>2621.25</v>
      </c>
      <c r="I44" s="55"/>
    </row>
    <row r="45" s="489" customFormat="1" ht="15" spans="2:9">
      <c r="B45" s="1056">
        <v>19</v>
      </c>
      <c r="C45" s="730">
        <v>1468.64</v>
      </c>
      <c r="D45" s="730">
        <v>1755.16</v>
      </c>
      <c r="E45" s="730">
        <v>1792.49</v>
      </c>
      <c r="F45" s="730">
        <v>1224.7</v>
      </c>
      <c r="G45" s="730">
        <v>1403.19</v>
      </c>
      <c r="H45" s="730">
        <v>2681.23</v>
      </c>
      <c r="I45" s="55"/>
    </row>
    <row r="46" s="489" customFormat="1" ht="15" spans="2:9">
      <c r="B46" s="1056">
        <v>19.5</v>
      </c>
      <c r="C46" s="730">
        <v>1501.64</v>
      </c>
      <c r="D46" s="730">
        <v>1795.7</v>
      </c>
      <c r="E46" s="730">
        <v>1831.51</v>
      </c>
      <c r="F46" s="730">
        <v>1252.28</v>
      </c>
      <c r="G46" s="730">
        <v>1434.73</v>
      </c>
      <c r="H46" s="730">
        <v>2741.22</v>
      </c>
      <c r="I46" s="55"/>
    </row>
    <row r="47" s="53" customFormat="1" ht="15" spans="2:9">
      <c r="B47" s="1056">
        <v>20</v>
      </c>
      <c r="C47" s="730">
        <v>1534.63</v>
      </c>
      <c r="D47" s="730">
        <v>1836.23</v>
      </c>
      <c r="E47" s="730">
        <v>1870.54</v>
      </c>
      <c r="F47" s="730">
        <v>1279.85</v>
      </c>
      <c r="G47" s="730">
        <v>1466.27</v>
      </c>
      <c r="H47" s="730">
        <v>2801.2</v>
      </c>
      <c r="I47" s="55"/>
    </row>
    <row r="48" s="53" customFormat="1" ht="15" spans="2:9">
      <c r="B48" s="1058">
        <v>20.5</v>
      </c>
      <c r="C48" s="730">
        <v>1567.63</v>
      </c>
      <c r="D48" s="730">
        <v>1876.77</v>
      </c>
      <c r="E48" s="730">
        <v>1909.56</v>
      </c>
      <c r="F48" s="730">
        <v>1307.43</v>
      </c>
      <c r="G48" s="730">
        <v>1497.82</v>
      </c>
      <c r="H48" s="730">
        <v>2861.18</v>
      </c>
      <c r="I48" s="55"/>
    </row>
    <row r="49" s="53" customFormat="1" ht="15" spans="2:7">
      <c r="B49" s="1059"/>
      <c r="C49" s="1060"/>
      <c r="D49" s="1060"/>
      <c r="E49" s="1060"/>
      <c r="F49" s="1060"/>
      <c r="G49" s="1060"/>
    </row>
    <row r="50" s="53" customFormat="1" ht="14.25" spans="1:7">
      <c r="A50" s="435" t="s">
        <v>87</v>
      </c>
      <c r="B50" s="1061"/>
      <c r="C50" s="55"/>
      <c r="D50" s="55"/>
      <c r="E50" s="55"/>
      <c r="F50" s="55"/>
      <c r="G50" s="1062"/>
    </row>
    <row r="51" s="1032" customFormat="1" ht="18" customHeight="1" spans="1:7">
      <c r="A51" s="1063" t="s">
        <v>195</v>
      </c>
      <c r="B51" s="1064"/>
      <c r="C51" s="1065"/>
      <c r="D51" s="1065"/>
      <c r="E51" s="1065"/>
      <c r="F51" s="1065"/>
      <c r="G51" s="1065"/>
    </row>
    <row r="52" s="1032" customFormat="1" ht="18" customHeight="1" spans="1:7">
      <c r="A52" s="1063" t="s">
        <v>89</v>
      </c>
      <c r="B52" s="1064"/>
      <c r="C52" s="1065"/>
      <c r="D52" s="1065"/>
      <c r="E52" s="1065"/>
      <c r="F52" s="1065"/>
      <c r="G52" s="1065"/>
    </row>
    <row r="53" s="1032" customFormat="1" ht="18" customHeight="1" spans="1:7">
      <c r="A53" s="1066" t="s">
        <v>90</v>
      </c>
      <c r="B53" s="1064"/>
      <c r="C53" s="1065"/>
      <c r="D53" s="1065"/>
      <c r="E53" s="1065"/>
      <c r="F53" s="1065"/>
      <c r="G53" s="1065"/>
    </row>
    <row r="54" s="1032" customFormat="1" ht="18" customHeight="1" spans="1:7">
      <c r="A54" s="999" t="s">
        <v>91</v>
      </c>
      <c r="B54" s="1064"/>
      <c r="C54" s="1065"/>
      <c r="D54" s="1065"/>
      <c r="E54" s="1065"/>
      <c r="F54" s="1065"/>
      <c r="G54" s="1065"/>
    </row>
    <row r="55" s="1032" customFormat="1" ht="18" customHeight="1" spans="1:7">
      <c r="A55" s="999" t="s">
        <v>92</v>
      </c>
      <c r="B55" s="1064"/>
      <c r="C55" s="1065"/>
      <c r="D55" s="1065"/>
      <c r="E55" s="1065"/>
      <c r="F55" s="1065"/>
      <c r="G55" s="1065"/>
    </row>
    <row r="56" s="1032" customFormat="1" ht="18" customHeight="1" spans="1:7">
      <c r="A56" s="999" t="s">
        <v>93</v>
      </c>
      <c r="B56" s="1064"/>
      <c r="C56" s="1065"/>
      <c r="D56" s="1065"/>
      <c r="E56" s="1065"/>
      <c r="F56" s="1065"/>
      <c r="G56" s="1065"/>
    </row>
    <row r="57" s="1032" customFormat="1" ht="18" customHeight="1" spans="1:7">
      <c r="A57" s="1063" t="s">
        <v>94</v>
      </c>
      <c r="B57" s="1064"/>
      <c r="C57" s="1065"/>
      <c r="D57" s="1065"/>
      <c r="E57" s="1065"/>
      <c r="F57" s="1065"/>
      <c r="G57" s="1065"/>
    </row>
    <row r="58" s="1032" customFormat="1" ht="18" customHeight="1" spans="1:7">
      <c r="A58" s="1063" t="s">
        <v>95</v>
      </c>
      <c r="B58" s="1064"/>
      <c r="C58" s="1065"/>
      <c r="D58" s="1065"/>
      <c r="E58" s="1065"/>
      <c r="F58" s="1065"/>
      <c r="G58" s="1065"/>
    </row>
    <row r="59" s="1032" customFormat="1" ht="18" customHeight="1" spans="1:7">
      <c r="A59" s="1064" t="s">
        <v>96</v>
      </c>
      <c r="B59" s="1064"/>
      <c r="C59" s="1065"/>
      <c r="D59" s="1065"/>
      <c r="E59" s="1065"/>
      <c r="F59" s="1065"/>
      <c r="G59" s="1065"/>
    </row>
    <row r="60" s="1032" customFormat="1" ht="18" customHeight="1" spans="1:7">
      <c r="A60" s="1064" t="s">
        <v>196</v>
      </c>
      <c r="B60" s="1064"/>
      <c r="C60" s="1065"/>
      <c r="D60" s="1065"/>
      <c r="E60" s="1065"/>
      <c r="F60" s="1065"/>
      <c r="G60" s="1065"/>
    </row>
    <row r="61" s="1032" customFormat="1" ht="18" customHeight="1" spans="1:7">
      <c r="A61" s="1067" t="s">
        <v>98</v>
      </c>
      <c r="B61" s="1064"/>
      <c r="C61" s="1065"/>
      <c r="D61" s="1065"/>
      <c r="E61" s="1065"/>
      <c r="F61" s="1065"/>
      <c r="G61" s="1065"/>
    </row>
    <row r="62" s="1032" customFormat="1" ht="18" customHeight="1" spans="1:7">
      <c r="A62" s="1067" t="s">
        <v>99</v>
      </c>
      <c r="B62" s="1064"/>
      <c r="C62" s="1065"/>
      <c r="D62" s="1065"/>
      <c r="E62" s="1065"/>
      <c r="F62" s="1065"/>
      <c r="G62" s="1065"/>
    </row>
    <row r="63" s="1032" customFormat="1" ht="18" customHeight="1" spans="1:7">
      <c r="A63" s="1064" t="s">
        <v>100</v>
      </c>
      <c r="B63" s="1064"/>
      <c r="C63" s="1065"/>
      <c r="D63" s="1065"/>
      <c r="E63" s="1065"/>
      <c r="F63" s="1065"/>
      <c r="G63" s="1065"/>
    </row>
    <row r="64" s="53" customFormat="1" ht="14.25" spans="1:7">
      <c r="A64" s="1068" t="s">
        <v>101</v>
      </c>
      <c r="B64" s="436"/>
      <c r="C64" s="55"/>
      <c r="D64" s="55"/>
      <c r="E64" s="55"/>
      <c r="F64" s="55"/>
      <c r="G64" s="1062"/>
    </row>
    <row r="65" s="53" customFormat="1" ht="14.25" spans="1:7">
      <c r="A65" s="1068" t="s">
        <v>102</v>
      </c>
      <c r="B65" s="436"/>
      <c r="C65" s="55"/>
      <c r="D65" s="55"/>
      <c r="E65" s="55"/>
      <c r="F65" s="55"/>
      <c r="G65" s="1062"/>
    </row>
    <row r="66" s="53" customFormat="1" ht="14.25" spans="1:7">
      <c r="A66" s="1070" t="s">
        <v>103</v>
      </c>
      <c r="C66" s="55"/>
      <c r="D66" s="55"/>
      <c r="E66" s="55"/>
      <c r="F66" s="55"/>
      <c r="G66" s="1062"/>
    </row>
    <row r="67" s="53" customFormat="1" ht="14.25" spans="1:7">
      <c r="A67" s="1071" t="s">
        <v>197</v>
      </c>
      <c r="C67" s="55"/>
      <c r="D67" s="55"/>
      <c r="E67" s="55"/>
      <c r="F67" s="55"/>
      <c r="G67" s="1062"/>
    </row>
    <row r="68" s="53" customFormat="1" ht="14.25" spans="1:7">
      <c r="A68" s="1070" t="s">
        <v>198</v>
      </c>
      <c r="C68" s="55"/>
      <c r="D68" s="55"/>
      <c r="E68" s="55"/>
      <c r="F68" s="55"/>
      <c r="G68" s="1062"/>
    </row>
    <row r="69" s="53" customFormat="1" ht="14.25" spans="1:7">
      <c r="A69" s="1070" t="s">
        <v>199</v>
      </c>
      <c r="C69" s="55"/>
      <c r="D69" s="55"/>
      <c r="E69" s="55"/>
      <c r="F69" s="55"/>
      <c r="G69" s="1062"/>
    </row>
    <row r="70" s="53" customFormat="1" spans="1:7">
      <c r="A70" s="1072" t="s">
        <v>200</v>
      </c>
      <c r="B70" s="436"/>
      <c r="C70" s="440"/>
      <c r="D70" s="440"/>
      <c r="E70" s="440"/>
      <c r="F70" s="440"/>
      <c r="G70" s="55"/>
    </row>
    <row r="71" s="53" customFormat="1" spans="1:7">
      <c r="A71" s="1072" t="s">
        <v>201</v>
      </c>
      <c r="B71" s="436"/>
      <c r="C71" s="440"/>
      <c r="D71" s="440"/>
      <c r="E71" s="440"/>
      <c r="F71" s="440"/>
      <c r="G71" s="55"/>
    </row>
    <row r="72" s="53" customFormat="1" spans="1:7">
      <c r="A72" s="1072" t="s">
        <v>202</v>
      </c>
      <c r="B72" s="436"/>
      <c r="C72" s="440"/>
      <c r="D72" s="440"/>
      <c r="E72" s="440"/>
      <c r="F72" s="440"/>
      <c r="G72" s="55"/>
    </row>
    <row r="73" s="53" customFormat="1" spans="1:7">
      <c r="A73" s="1072" t="s">
        <v>203</v>
      </c>
      <c r="B73" s="436"/>
      <c r="C73" s="440"/>
      <c r="D73" s="440"/>
      <c r="E73" s="440"/>
      <c r="F73" s="440"/>
      <c r="G73" s="55"/>
    </row>
    <row r="74" s="53" customFormat="1" spans="1:7">
      <c r="A74" s="1072" t="s">
        <v>204</v>
      </c>
      <c r="B74" s="436"/>
      <c r="C74" s="440"/>
      <c r="D74" s="440"/>
      <c r="E74" s="440"/>
      <c r="F74" s="440"/>
      <c r="G74" s="55"/>
    </row>
    <row r="75" s="53" customFormat="1" spans="1:7">
      <c r="A75" s="1072" t="s">
        <v>205</v>
      </c>
      <c r="B75" s="436"/>
      <c r="C75" s="440"/>
      <c r="D75" s="440"/>
      <c r="E75" s="440"/>
      <c r="F75" s="440"/>
      <c r="G75" s="55"/>
    </row>
    <row r="76" s="53" customFormat="1" spans="1:7">
      <c r="A76" s="1072" t="s">
        <v>206</v>
      </c>
      <c r="B76" s="436"/>
      <c r="C76" s="440"/>
      <c r="D76" s="440"/>
      <c r="E76" s="440"/>
      <c r="F76" s="440"/>
      <c r="G76" s="55"/>
    </row>
    <row r="77" s="53" customFormat="1" spans="1:7">
      <c r="A77" s="1072" t="s">
        <v>207</v>
      </c>
      <c r="B77" s="436"/>
      <c r="C77" s="440"/>
      <c r="D77" s="440"/>
      <c r="E77" s="440"/>
      <c r="F77" s="440"/>
      <c r="G77" s="55"/>
    </row>
    <row r="78" s="53" customFormat="1" spans="1:7">
      <c r="A78" s="1073" t="s">
        <v>208</v>
      </c>
      <c r="B78" s="437"/>
      <c r="C78" s="1074"/>
      <c r="D78" s="1074"/>
      <c r="E78" s="1074"/>
      <c r="F78" s="1074"/>
      <c r="G78" s="55"/>
    </row>
    <row r="79" s="53" customFormat="1" spans="1:7">
      <c r="A79" s="1073" t="s">
        <v>209</v>
      </c>
      <c r="B79" s="1073"/>
      <c r="C79" s="1075"/>
      <c r="D79" s="1075"/>
      <c r="E79" s="1075"/>
      <c r="F79" s="1075"/>
      <c r="G79" s="55"/>
    </row>
    <row r="80" s="53" customFormat="1" spans="1:7">
      <c r="A80" s="1076" t="s">
        <v>210</v>
      </c>
      <c r="C80" s="55"/>
      <c r="D80" s="55"/>
      <c r="E80" s="55"/>
      <c r="F80" s="55"/>
      <c r="G80" s="55"/>
    </row>
    <row r="81" s="1033" customFormat="1" spans="1:7">
      <c r="A81" s="53"/>
      <c r="B81" s="53"/>
      <c r="C81" s="55"/>
      <c r="D81" s="55"/>
      <c r="E81" s="55"/>
      <c r="F81" s="55"/>
      <c r="G81" s="1077"/>
    </row>
    <row r="82" s="1033" customFormat="1" spans="1:7">
      <c r="A82" s="53"/>
      <c r="B82" s="53"/>
      <c r="C82" s="55"/>
      <c r="D82" s="55"/>
      <c r="E82" s="55"/>
      <c r="F82" s="55"/>
      <c r="G82" s="1077"/>
    </row>
    <row r="83" s="53" customFormat="1" spans="3:7">
      <c r="C83" s="55"/>
      <c r="D83" s="55"/>
      <c r="E83" s="55"/>
      <c r="F83" s="55"/>
      <c r="G83" s="55"/>
    </row>
    <row r="84" s="53" customFormat="1" spans="3:7">
      <c r="C84" s="55"/>
      <c r="D84" s="55"/>
      <c r="E84" s="55"/>
      <c r="F84" s="55"/>
      <c r="G84" s="55"/>
    </row>
    <row r="85" s="53" customFormat="1" spans="3:7">
      <c r="C85" s="55"/>
      <c r="D85" s="55"/>
      <c r="E85" s="55"/>
      <c r="F85" s="55"/>
      <c r="G85" s="55"/>
    </row>
    <row r="86" s="53" customFormat="1" spans="3:7">
      <c r="C86" s="55"/>
      <c r="D86" s="55"/>
      <c r="E86" s="55"/>
      <c r="F86" s="55"/>
      <c r="G86" s="55"/>
    </row>
    <row r="87" s="53" customFormat="1" spans="3:7">
      <c r="C87" s="55"/>
      <c r="D87" s="55"/>
      <c r="E87" s="55"/>
      <c r="F87" s="55"/>
      <c r="G87" s="55"/>
    </row>
    <row r="88" s="53" customFormat="1" spans="3:7">
      <c r="C88" s="55"/>
      <c r="D88" s="55"/>
      <c r="E88" s="55"/>
      <c r="F88" s="55"/>
      <c r="G88" s="55"/>
    </row>
    <row r="89" s="53" customFormat="1" spans="3:7">
      <c r="C89" s="55"/>
      <c r="D89" s="55"/>
      <c r="E89" s="55"/>
      <c r="F89" s="55"/>
      <c r="G89" s="55"/>
    </row>
    <row r="90" s="53" customFormat="1" spans="3:7">
      <c r="C90" s="55"/>
      <c r="D90" s="55"/>
      <c r="E90" s="55"/>
      <c r="F90" s="55"/>
      <c r="G90" s="55"/>
    </row>
    <row r="91" s="53" customFormat="1" spans="3:7">
      <c r="C91" s="55"/>
      <c r="D91" s="55"/>
      <c r="E91" s="55"/>
      <c r="F91" s="55"/>
      <c r="G91" s="55"/>
    </row>
    <row r="92" s="53" customFormat="1" spans="3:7">
      <c r="C92" s="55"/>
      <c r="D92" s="55"/>
      <c r="E92" s="55"/>
      <c r="F92" s="55"/>
      <c r="G92" s="55"/>
    </row>
    <row r="93" s="53" customFormat="1" spans="3:7">
      <c r="C93" s="55"/>
      <c r="D93" s="55"/>
      <c r="E93" s="55"/>
      <c r="F93" s="55"/>
      <c r="G93" s="55"/>
    </row>
    <row r="94" s="53" customFormat="1" spans="3:7">
      <c r="C94" s="55"/>
      <c r="D94" s="55"/>
      <c r="E94" s="55"/>
      <c r="F94" s="55"/>
      <c r="G94" s="55"/>
    </row>
    <row r="95" s="53" customFormat="1" spans="3:7">
      <c r="C95" s="55"/>
      <c r="D95" s="55"/>
      <c r="E95" s="55"/>
      <c r="F95" s="55"/>
      <c r="G95" s="55"/>
    </row>
    <row r="96" s="53" customFormat="1" spans="3:7">
      <c r="C96" s="55"/>
      <c r="D96" s="55"/>
      <c r="E96" s="55"/>
      <c r="F96" s="55"/>
      <c r="G96" s="55"/>
    </row>
    <row r="97" s="53" customFormat="1" spans="3:7">
      <c r="C97" s="55"/>
      <c r="D97" s="55"/>
      <c r="E97" s="55"/>
      <c r="F97" s="55"/>
      <c r="G97" s="55"/>
    </row>
    <row r="98" s="53" customFormat="1" spans="3:7">
      <c r="C98" s="55"/>
      <c r="D98" s="55"/>
      <c r="E98" s="55"/>
      <c r="F98" s="55"/>
      <c r="G98" s="55"/>
    </row>
    <row r="99" s="53" customFormat="1" spans="3:7">
      <c r="C99" s="55"/>
      <c r="D99" s="55"/>
      <c r="E99" s="55"/>
      <c r="F99" s="55"/>
      <c r="G99" s="55"/>
    </row>
    <row r="100" s="53" customFormat="1" spans="3:7">
      <c r="C100" s="55"/>
      <c r="D100" s="55"/>
      <c r="E100" s="55"/>
      <c r="F100" s="55"/>
      <c r="G100" s="55"/>
    </row>
    <row r="101" s="53" customFormat="1" spans="3:7">
      <c r="C101" s="55"/>
      <c r="D101" s="55"/>
      <c r="E101" s="55"/>
      <c r="F101" s="55"/>
      <c r="G101" s="55"/>
    </row>
    <row r="102" s="53" customFormat="1" spans="3:7">
      <c r="C102" s="55"/>
      <c r="D102" s="55"/>
      <c r="E102" s="55"/>
      <c r="F102" s="55"/>
      <c r="G102" s="55"/>
    </row>
    <row r="103" s="53" customFormat="1" spans="3:7">
      <c r="C103" s="55"/>
      <c r="D103" s="55"/>
      <c r="E103" s="55"/>
      <c r="F103" s="55"/>
      <c r="G103" s="55"/>
    </row>
    <row r="104" s="53" customFormat="1" spans="3:7">
      <c r="C104" s="55"/>
      <c r="D104" s="55"/>
      <c r="E104" s="55"/>
      <c r="F104" s="55"/>
      <c r="G104" s="55"/>
    </row>
    <row r="105" s="53" customFormat="1" spans="3:7">
      <c r="C105" s="55"/>
      <c r="D105" s="55"/>
      <c r="E105" s="55"/>
      <c r="F105" s="55"/>
      <c r="G105" s="55"/>
    </row>
    <row r="106" s="53" customFormat="1" spans="3:7">
      <c r="C106" s="55"/>
      <c r="D106" s="55"/>
      <c r="E106" s="55"/>
      <c r="F106" s="55"/>
      <c r="G106" s="55"/>
    </row>
    <row r="107" s="53" customFormat="1" spans="3:7">
      <c r="C107" s="55"/>
      <c r="D107" s="55"/>
      <c r="E107" s="55"/>
      <c r="F107" s="55"/>
      <c r="G107" s="55"/>
    </row>
    <row r="108" s="53" customFormat="1" spans="3:7">
      <c r="C108" s="55"/>
      <c r="D108" s="55"/>
      <c r="E108" s="55"/>
      <c r="F108" s="55"/>
      <c r="G108" s="55"/>
    </row>
    <row r="109" s="53" customFormat="1" spans="3:7">
      <c r="C109" s="55"/>
      <c r="D109" s="55"/>
      <c r="E109" s="55"/>
      <c r="F109" s="55"/>
      <c r="G109" s="55"/>
    </row>
    <row r="110" s="53" customFormat="1" spans="3:7">
      <c r="C110" s="55"/>
      <c r="D110" s="55"/>
      <c r="E110" s="55"/>
      <c r="F110" s="55"/>
      <c r="G110" s="55"/>
    </row>
    <row r="111" s="53" customFormat="1" spans="3:7">
      <c r="C111" s="55"/>
      <c r="D111" s="55"/>
      <c r="E111" s="55"/>
      <c r="F111" s="55"/>
      <c r="G111" s="55"/>
    </row>
    <row r="112" s="53" customFormat="1" spans="3:7">
      <c r="C112" s="55"/>
      <c r="D112" s="55"/>
      <c r="E112" s="55"/>
      <c r="F112" s="55"/>
      <c r="G112" s="55"/>
    </row>
    <row r="113" s="53" customFormat="1" spans="3:7">
      <c r="C113" s="55"/>
      <c r="D113" s="55"/>
      <c r="E113" s="55"/>
      <c r="F113" s="55"/>
      <c r="G113" s="55"/>
    </row>
    <row r="114" s="53" customFormat="1" spans="3:7">
      <c r="C114" s="55"/>
      <c r="D114" s="55"/>
      <c r="E114" s="55"/>
      <c r="F114" s="55"/>
      <c r="G114" s="55"/>
    </row>
    <row r="115" s="53" customFormat="1" spans="3:7">
      <c r="C115" s="55"/>
      <c r="D115" s="55"/>
      <c r="E115" s="55"/>
      <c r="F115" s="55"/>
      <c r="G115" s="55"/>
    </row>
    <row r="116" s="53" customFormat="1" spans="3:7">
      <c r="C116" s="55"/>
      <c r="D116" s="55"/>
      <c r="E116" s="55"/>
      <c r="F116" s="55"/>
      <c r="G116" s="55"/>
    </row>
    <row r="117" s="53" customFormat="1" spans="3:7">
      <c r="C117" s="55"/>
      <c r="D117" s="55"/>
      <c r="E117" s="55"/>
      <c r="F117" s="55"/>
      <c r="G117" s="55"/>
    </row>
    <row r="118" s="53" customFormat="1" spans="3:7">
      <c r="C118" s="55"/>
      <c r="D118" s="55"/>
      <c r="E118" s="55"/>
      <c r="F118" s="55"/>
      <c r="G118" s="55"/>
    </row>
    <row r="119" s="53" customFormat="1" spans="3:7">
      <c r="C119" s="55"/>
      <c r="D119" s="55"/>
      <c r="E119" s="55"/>
      <c r="F119" s="55"/>
      <c r="G119" s="55"/>
    </row>
    <row r="120" s="53" customFormat="1" spans="3:7">
      <c r="C120" s="55"/>
      <c r="D120" s="55"/>
      <c r="E120" s="55"/>
      <c r="F120" s="55"/>
      <c r="G120" s="55"/>
    </row>
    <row r="121" s="53" customFormat="1" spans="3:7">
      <c r="C121" s="55"/>
      <c r="D121" s="55"/>
      <c r="E121" s="55"/>
      <c r="F121" s="55"/>
      <c r="G121" s="55"/>
    </row>
    <row r="122" s="53" customFormat="1" spans="3:7">
      <c r="C122" s="55"/>
      <c r="D122" s="55"/>
      <c r="E122" s="55"/>
      <c r="F122" s="55"/>
      <c r="G122" s="55"/>
    </row>
    <row r="123" s="53" customFormat="1" spans="3:7">
      <c r="C123" s="55"/>
      <c r="D123" s="55"/>
      <c r="E123" s="55"/>
      <c r="F123" s="55"/>
      <c r="G123" s="55"/>
    </row>
    <row r="124" s="53" customFormat="1" spans="3:7">
      <c r="C124" s="55"/>
      <c r="D124" s="55"/>
      <c r="E124" s="55"/>
      <c r="F124" s="55"/>
      <c r="G124" s="55"/>
    </row>
    <row r="125" s="53" customFormat="1" spans="3:7">
      <c r="C125" s="1040"/>
      <c r="D125" s="1040"/>
      <c r="E125" s="1040"/>
      <c r="F125" s="1040"/>
      <c r="G125" s="1040"/>
    </row>
  </sheetData>
  <mergeCells count="4">
    <mergeCell ref="B1:H1"/>
    <mergeCell ref="B12:H12"/>
    <mergeCell ref="A7:A11"/>
    <mergeCell ref="B2:H4"/>
  </mergeCells>
  <hyperlinks>
    <hyperlink ref="A1" location="报价目录!A1" display="返回目录"/>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E213"/>
  <sheetViews>
    <sheetView showGridLines="0" workbookViewId="0">
      <selection activeCell="A1" sqref="A1"/>
    </sheetView>
  </sheetViews>
  <sheetFormatPr defaultColWidth="9" defaultRowHeight="14.25"/>
  <cols>
    <col min="1" max="1" width="10.625" customWidth="1"/>
    <col min="2" max="2" width="6.125" style="939" customWidth="1"/>
    <col min="3" max="10" width="17.875" style="1004" customWidth="1"/>
    <col min="11" max="234" width="9" style="937"/>
  </cols>
  <sheetData>
    <row r="1" s="937" customFormat="1" ht="42" customHeight="1" spans="1:10">
      <c r="A1" s="83" t="s">
        <v>211</v>
      </c>
      <c r="B1" s="1005" t="s">
        <v>212</v>
      </c>
      <c r="C1" s="1006"/>
      <c r="D1" s="1006"/>
      <c r="E1" s="1006"/>
      <c r="F1" s="1006"/>
      <c r="G1" s="1006"/>
      <c r="H1" s="1006"/>
      <c r="I1" s="1006"/>
      <c r="J1" s="1006"/>
    </row>
    <row r="2" s="937" customFormat="1" ht="20" customHeight="1" spans="1:10">
      <c r="A2" s="83"/>
      <c r="B2" s="1007" t="s">
        <v>213</v>
      </c>
      <c r="C2" s="1008"/>
      <c r="D2" s="1008"/>
      <c r="E2" s="1008"/>
      <c r="F2" s="1008"/>
      <c r="G2" s="1008"/>
      <c r="H2" s="1008"/>
      <c r="I2" s="1008"/>
      <c r="J2" s="1008"/>
    </row>
    <row r="3" s="937" customFormat="1" ht="20" customHeight="1" spans="1:10">
      <c r="A3" s="83" t="s">
        <v>214</v>
      </c>
      <c r="B3" s="1007" t="s">
        <v>215</v>
      </c>
      <c r="C3" s="1009"/>
      <c r="D3" s="1009"/>
      <c r="E3" s="1009"/>
      <c r="F3" s="1009"/>
      <c r="G3" s="1009"/>
      <c r="H3" s="1009"/>
      <c r="I3" s="1009"/>
      <c r="J3" s="1009"/>
    </row>
    <row r="4" s="937" customFormat="1" ht="30" customHeight="1" spans="1:10">
      <c r="A4" s="83"/>
      <c r="B4" s="1007" t="s">
        <v>216</v>
      </c>
      <c r="C4" s="1009"/>
      <c r="D4" s="1009"/>
      <c r="E4" s="1009"/>
      <c r="F4" s="1009"/>
      <c r="G4" s="1009"/>
      <c r="H4" s="1009"/>
      <c r="I4" s="1009"/>
      <c r="J4" s="1009"/>
    </row>
    <row r="5" s="937" customFormat="1" ht="19.5" spans="1:10">
      <c r="A5" s="83" t="s">
        <v>71</v>
      </c>
      <c r="B5" s="1010" t="s">
        <v>217</v>
      </c>
      <c r="C5" s="1011" t="s">
        <v>218</v>
      </c>
      <c r="D5" s="1011" t="s">
        <v>219</v>
      </c>
      <c r="E5" s="1011" t="s">
        <v>220</v>
      </c>
      <c r="F5" s="1011" t="s">
        <v>183</v>
      </c>
      <c r="G5" s="1011" t="s">
        <v>221</v>
      </c>
      <c r="H5" s="1011" t="s">
        <v>184</v>
      </c>
      <c r="I5" s="1011" t="s">
        <v>222</v>
      </c>
      <c r="J5" s="1011" t="s">
        <v>186</v>
      </c>
    </row>
    <row r="6" s="937" customFormat="1" ht="59" customHeight="1" spans="2:10">
      <c r="B6" s="1010"/>
      <c r="C6" s="1012" t="s">
        <v>76</v>
      </c>
      <c r="D6" s="1013" t="s">
        <v>126</v>
      </c>
      <c r="E6" s="1013" t="s">
        <v>223</v>
      </c>
      <c r="F6" s="1014" t="s">
        <v>224</v>
      </c>
      <c r="G6" s="1013" t="s">
        <v>225</v>
      </c>
      <c r="H6" s="1013" t="s">
        <v>226</v>
      </c>
      <c r="I6" s="1013" t="s">
        <v>227</v>
      </c>
      <c r="J6" s="1012" t="s">
        <v>228</v>
      </c>
    </row>
    <row r="7" s="937" customFormat="1" ht="13" customHeight="1" spans="1:11">
      <c r="A7" s="1015" t="s">
        <v>229</v>
      </c>
      <c r="B7" s="950" t="s">
        <v>230</v>
      </c>
      <c r="C7" s="1016">
        <v>197.28</v>
      </c>
      <c r="D7" s="1016">
        <v>188.96</v>
      </c>
      <c r="E7" s="1016">
        <v>195.2</v>
      </c>
      <c r="F7" s="1016">
        <v>199.36</v>
      </c>
      <c r="G7" s="1016">
        <v>340.8</v>
      </c>
      <c r="H7" s="1016">
        <v>358.48</v>
      </c>
      <c r="I7" s="1016">
        <v>200.4</v>
      </c>
      <c r="J7" s="1016">
        <v>187.92</v>
      </c>
      <c r="K7" s="55"/>
    </row>
    <row r="8" s="937" customFormat="1" ht="15" customHeight="1" spans="1:11">
      <c r="A8" s="1015"/>
      <c r="B8" s="950">
        <v>1</v>
      </c>
      <c r="C8" s="953">
        <v>238.68</v>
      </c>
      <c r="D8" s="953">
        <v>248.04</v>
      </c>
      <c r="E8" s="953">
        <v>254.28</v>
      </c>
      <c r="F8" s="953">
        <v>240.76</v>
      </c>
      <c r="G8" s="953">
        <v>511.16</v>
      </c>
      <c r="H8" s="953">
        <v>534.04</v>
      </c>
      <c r="I8" s="953">
        <v>255.32</v>
      </c>
      <c r="J8" s="953">
        <v>226.2</v>
      </c>
      <c r="K8" s="55"/>
    </row>
    <row r="9" s="937" customFormat="1" ht="13.5" spans="1:11">
      <c r="A9" s="1015"/>
      <c r="B9" s="950">
        <v>1.5</v>
      </c>
      <c r="C9" s="1016">
        <v>313.48</v>
      </c>
      <c r="D9" s="1016">
        <v>325.96</v>
      </c>
      <c r="E9" s="1016">
        <v>336.36</v>
      </c>
      <c r="F9" s="1016">
        <v>315.56</v>
      </c>
      <c r="G9" s="1016">
        <v>649.4</v>
      </c>
      <c r="H9" s="1016">
        <v>703.48</v>
      </c>
      <c r="I9" s="1016">
        <v>328.04</v>
      </c>
      <c r="J9" s="1016">
        <v>294.76</v>
      </c>
      <c r="K9" s="55"/>
    </row>
    <row r="10" s="937" customFormat="1" ht="13.5" spans="1:11">
      <c r="A10" s="1015"/>
      <c r="B10" s="950">
        <v>2</v>
      </c>
      <c r="C10" s="953">
        <v>340.4</v>
      </c>
      <c r="D10" s="953">
        <v>345.6</v>
      </c>
      <c r="E10" s="953">
        <v>354.96</v>
      </c>
      <c r="F10" s="953">
        <v>343.52</v>
      </c>
      <c r="G10" s="953">
        <v>740.8</v>
      </c>
      <c r="H10" s="953">
        <v>818.8</v>
      </c>
      <c r="I10" s="953">
        <v>370.56</v>
      </c>
      <c r="J10" s="953">
        <v>319.6</v>
      </c>
      <c r="K10" s="55"/>
    </row>
    <row r="11" s="937" customFormat="1" ht="13.5" spans="1:11">
      <c r="A11" s="1015"/>
      <c r="B11" s="958">
        <v>2.5</v>
      </c>
      <c r="C11" s="1016">
        <v>378.76</v>
      </c>
      <c r="D11" s="1016">
        <v>388.12</v>
      </c>
      <c r="E11" s="1016">
        <v>398.52</v>
      </c>
      <c r="F11" s="1016">
        <v>382.92</v>
      </c>
      <c r="G11" s="1016">
        <v>810.36</v>
      </c>
      <c r="H11" s="1016">
        <v>911.24</v>
      </c>
      <c r="I11" s="1016">
        <v>409.96</v>
      </c>
      <c r="J11" s="1016">
        <v>356.92</v>
      </c>
      <c r="K11" s="55"/>
    </row>
    <row r="12" s="937" customFormat="1" ht="13.5" spans="1:11">
      <c r="A12" s="1015"/>
      <c r="B12" s="958">
        <v>3</v>
      </c>
      <c r="C12" s="953">
        <v>397.36</v>
      </c>
      <c r="D12" s="953">
        <v>414</v>
      </c>
      <c r="E12" s="953">
        <v>425.44</v>
      </c>
      <c r="F12" s="953">
        <v>400.48</v>
      </c>
      <c r="G12" s="953">
        <v>890.32</v>
      </c>
      <c r="H12" s="953">
        <v>1003.68</v>
      </c>
      <c r="I12" s="953">
        <v>445.2</v>
      </c>
      <c r="J12" s="953">
        <v>373.44</v>
      </c>
      <c r="K12" s="55"/>
    </row>
    <row r="13" s="937" customFormat="1" ht="13.5" spans="1:11">
      <c r="A13" s="1015"/>
      <c r="B13" s="963">
        <v>3.5</v>
      </c>
      <c r="C13" s="1016">
        <v>434.68</v>
      </c>
      <c r="D13" s="1016">
        <v>455.48</v>
      </c>
      <c r="E13" s="1016">
        <v>467.96</v>
      </c>
      <c r="F13" s="1016">
        <v>438.84</v>
      </c>
      <c r="G13" s="1016">
        <v>960.92</v>
      </c>
      <c r="H13" s="1016">
        <v>1097.16</v>
      </c>
      <c r="I13" s="1016">
        <v>483.56</v>
      </c>
      <c r="J13" s="1016">
        <v>409.72</v>
      </c>
      <c r="K13" s="55"/>
    </row>
    <row r="14" s="937" customFormat="1" ht="13.5" spans="1:11">
      <c r="A14" s="1015"/>
      <c r="B14" s="963">
        <v>4</v>
      </c>
      <c r="C14" s="953">
        <v>445</v>
      </c>
      <c r="D14" s="953">
        <v>464.76</v>
      </c>
      <c r="E14" s="953">
        <v>478.28</v>
      </c>
      <c r="F14" s="953">
        <v>448.12</v>
      </c>
      <c r="G14" s="953">
        <v>970.2</v>
      </c>
      <c r="H14" s="953">
        <v>1106.44</v>
      </c>
      <c r="I14" s="953">
        <v>493.88</v>
      </c>
      <c r="J14" s="953">
        <v>420.04</v>
      </c>
      <c r="K14" s="55"/>
    </row>
    <row r="15" s="937" customFormat="1" ht="13.5" spans="1:11">
      <c r="A15" s="1015"/>
      <c r="B15" s="963">
        <v>4.5</v>
      </c>
      <c r="C15" s="1016">
        <v>454.28</v>
      </c>
      <c r="D15" s="1016">
        <v>474.04</v>
      </c>
      <c r="E15" s="1016">
        <v>487.56</v>
      </c>
      <c r="F15" s="1016">
        <v>459.48</v>
      </c>
      <c r="G15" s="1016">
        <v>981.56</v>
      </c>
      <c r="H15" s="1016">
        <v>1117.8</v>
      </c>
      <c r="I15" s="1016">
        <v>504.2</v>
      </c>
      <c r="J15" s="1016">
        <v>429.32</v>
      </c>
      <c r="K15" s="55"/>
    </row>
    <row r="16" s="937" customFormat="1" ht="13.5" spans="1:11">
      <c r="A16" s="1015"/>
      <c r="B16" s="963">
        <v>5</v>
      </c>
      <c r="C16" s="953">
        <v>465.6</v>
      </c>
      <c r="D16" s="953">
        <v>485.36</v>
      </c>
      <c r="E16" s="953">
        <v>497.84</v>
      </c>
      <c r="F16" s="953">
        <v>469.76</v>
      </c>
      <c r="G16" s="953">
        <v>991.84</v>
      </c>
      <c r="H16" s="953">
        <v>1128.08</v>
      </c>
      <c r="I16" s="953">
        <v>515.52</v>
      </c>
      <c r="J16" s="953">
        <v>441.68</v>
      </c>
      <c r="K16" s="55"/>
    </row>
    <row r="17" s="937" customFormat="1" ht="27" customHeight="1" spans="2:10">
      <c r="B17" s="1017"/>
      <c r="C17" s="1018"/>
      <c r="D17" s="1019"/>
      <c r="E17" s="1019"/>
      <c r="F17" s="1019" t="s">
        <v>231</v>
      </c>
      <c r="G17" s="1019"/>
      <c r="H17" s="1019"/>
      <c r="I17" s="1019"/>
      <c r="J17" s="1019"/>
    </row>
    <row r="18" s="937" customFormat="1" ht="13.5" spans="2:11">
      <c r="B18" s="963">
        <v>5.5</v>
      </c>
      <c r="C18" s="1016">
        <v>543.28</v>
      </c>
      <c r="D18" s="1016">
        <v>589.04</v>
      </c>
      <c r="E18" s="1016">
        <v>605.68</v>
      </c>
      <c r="F18" s="1016">
        <v>547.44</v>
      </c>
      <c r="G18" s="1016">
        <v>1022.72</v>
      </c>
      <c r="H18" s="1016">
        <v>1389.84</v>
      </c>
      <c r="I18" s="1016">
        <v>643.12</v>
      </c>
      <c r="J18" s="1016">
        <v>516.24</v>
      </c>
      <c r="K18" s="55"/>
    </row>
    <row r="19" s="937" customFormat="1" ht="13.5" spans="2:11">
      <c r="B19" s="963">
        <v>6</v>
      </c>
      <c r="C19" s="953">
        <v>580.6</v>
      </c>
      <c r="D19" s="953">
        <v>620.12</v>
      </c>
      <c r="E19" s="953">
        <v>637.8</v>
      </c>
      <c r="F19" s="953">
        <v>584.76</v>
      </c>
      <c r="G19" s="953">
        <v>1077.72</v>
      </c>
      <c r="H19" s="953">
        <v>1458.36</v>
      </c>
      <c r="I19" s="953">
        <v>678.36</v>
      </c>
      <c r="J19" s="953">
        <v>551.48</v>
      </c>
      <c r="K19" s="55"/>
    </row>
    <row r="20" s="937" customFormat="1" ht="13.5" spans="2:11">
      <c r="B20" s="963">
        <v>6.5</v>
      </c>
      <c r="C20" s="1016">
        <v>616.88</v>
      </c>
      <c r="D20" s="1016">
        <v>653.28</v>
      </c>
      <c r="E20" s="1016">
        <v>672</v>
      </c>
      <c r="F20" s="1016">
        <v>622.08</v>
      </c>
      <c r="G20" s="1016">
        <v>1132.72</v>
      </c>
      <c r="H20" s="1016">
        <v>1526.88</v>
      </c>
      <c r="I20" s="1016">
        <v>714.64</v>
      </c>
      <c r="J20" s="1016">
        <v>587.76</v>
      </c>
      <c r="K20" s="55"/>
    </row>
    <row r="21" s="937" customFormat="1" ht="13.5" spans="2:11">
      <c r="B21" s="963">
        <v>7</v>
      </c>
      <c r="C21" s="953">
        <v>654.2</v>
      </c>
      <c r="D21" s="953">
        <v>684.36</v>
      </c>
      <c r="E21" s="953">
        <v>703.08</v>
      </c>
      <c r="F21" s="953">
        <v>660.44</v>
      </c>
      <c r="G21" s="953">
        <v>1186.68</v>
      </c>
      <c r="H21" s="953">
        <v>1594.36</v>
      </c>
      <c r="I21" s="953">
        <v>750.92</v>
      </c>
      <c r="J21" s="953">
        <v>623</v>
      </c>
      <c r="K21" s="55"/>
    </row>
    <row r="22" s="937" customFormat="1" ht="13.5" spans="2:11">
      <c r="B22" s="963">
        <v>7.5</v>
      </c>
      <c r="C22" s="1016">
        <v>691.52</v>
      </c>
      <c r="D22" s="1016">
        <v>715.44</v>
      </c>
      <c r="E22" s="1016">
        <v>735.2</v>
      </c>
      <c r="F22" s="1016">
        <v>696.72</v>
      </c>
      <c r="G22" s="1016">
        <v>1241.68</v>
      </c>
      <c r="H22" s="1016">
        <v>1662.88</v>
      </c>
      <c r="I22" s="1016">
        <v>787.2</v>
      </c>
      <c r="J22" s="1016">
        <v>658.24</v>
      </c>
      <c r="K22" s="55"/>
    </row>
    <row r="23" s="937" customFormat="1" ht="13.5" spans="2:11">
      <c r="B23" s="963">
        <v>8</v>
      </c>
      <c r="C23" s="953">
        <v>728.84</v>
      </c>
      <c r="D23" s="953">
        <v>747.56</v>
      </c>
      <c r="E23" s="953">
        <v>768.36</v>
      </c>
      <c r="F23" s="953">
        <v>735.08</v>
      </c>
      <c r="G23" s="953">
        <v>1296.68</v>
      </c>
      <c r="H23" s="953">
        <v>1730.36</v>
      </c>
      <c r="I23" s="953">
        <v>822.44</v>
      </c>
      <c r="J23" s="953">
        <v>693.48</v>
      </c>
      <c r="K23" s="55"/>
    </row>
    <row r="24" s="937" customFormat="1" ht="13.5" spans="2:11">
      <c r="B24" s="963">
        <v>8.5</v>
      </c>
      <c r="C24" s="1016">
        <v>765.12</v>
      </c>
      <c r="D24" s="1016">
        <v>778.64</v>
      </c>
      <c r="E24" s="1016">
        <v>800.48</v>
      </c>
      <c r="F24" s="1016">
        <v>772.4</v>
      </c>
      <c r="G24" s="1016">
        <v>1351.68</v>
      </c>
      <c r="H24" s="1016">
        <v>1798.88</v>
      </c>
      <c r="I24" s="1016">
        <v>858.72</v>
      </c>
      <c r="J24" s="1016">
        <v>729.76</v>
      </c>
      <c r="K24" s="55"/>
    </row>
    <row r="25" s="937" customFormat="1" ht="13.5" spans="2:11">
      <c r="B25" s="963">
        <v>9</v>
      </c>
      <c r="C25" s="953">
        <v>802.44</v>
      </c>
      <c r="D25" s="953">
        <v>809.72</v>
      </c>
      <c r="E25" s="953">
        <v>832.6</v>
      </c>
      <c r="F25" s="953">
        <v>809.72</v>
      </c>
      <c r="G25" s="953">
        <v>1406.68</v>
      </c>
      <c r="H25" s="953">
        <v>1866.36</v>
      </c>
      <c r="I25" s="953">
        <v>893.96</v>
      </c>
      <c r="J25" s="953">
        <v>765</v>
      </c>
      <c r="K25" s="55"/>
    </row>
    <row r="26" s="937" customFormat="1" ht="13.5" spans="2:11">
      <c r="B26" s="963">
        <v>9.5</v>
      </c>
      <c r="C26" s="1016">
        <v>839.76</v>
      </c>
      <c r="D26" s="1016">
        <v>842.88</v>
      </c>
      <c r="E26" s="1016">
        <v>865.76</v>
      </c>
      <c r="F26" s="1016">
        <v>848.08</v>
      </c>
      <c r="G26" s="1016">
        <v>1460.64</v>
      </c>
      <c r="H26" s="1016">
        <v>1934.88</v>
      </c>
      <c r="I26" s="1016">
        <v>930.24</v>
      </c>
      <c r="J26" s="1016">
        <v>800.24</v>
      </c>
      <c r="K26" s="55"/>
    </row>
    <row r="27" s="937" customFormat="1" ht="13.5" spans="2:11">
      <c r="B27" s="963">
        <v>10</v>
      </c>
      <c r="C27" s="953">
        <v>877.08</v>
      </c>
      <c r="D27" s="953">
        <v>873.96</v>
      </c>
      <c r="E27" s="953">
        <v>897.88</v>
      </c>
      <c r="F27" s="953">
        <v>884.36</v>
      </c>
      <c r="G27" s="953">
        <v>1515.64</v>
      </c>
      <c r="H27" s="953">
        <v>2002.36</v>
      </c>
      <c r="I27" s="953">
        <v>966.52</v>
      </c>
      <c r="J27" s="953">
        <v>835.48</v>
      </c>
      <c r="K27" s="55"/>
    </row>
    <row r="28" s="937" customFormat="1" ht="13.5" spans="2:11">
      <c r="B28" s="963">
        <v>10.5</v>
      </c>
      <c r="C28" s="1016">
        <v>975.76</v>
      </c>
      <c r="D28" s="1016">
        <v>1105.76</v>
      </c>
      <c r="E28" s="1016">
        <v>1136.96</v>
      </c>
      <c r="F28" s="1016">
        <v>985.12</v>
      </c>
      <c r="G28" s="1016">
        <v>2046.96</v>
      </c>
      <c r="H28" s="1016">
        <v>2257.04</v>
      </c>
      <c r="I28" s="1016">
        <v>1148.4</v>
      </c>
      <c r="J28" s="1016">
        <v>923.76</v>
      </c>
      <c r="K28" s="55"/>
    </row>
    <row r="29" s="937" customFormat="1" ht="13.5" spans="2:11">
      <c r="B29" s="963">
        <v>11</v>
      </c>
      <c r="C29" s="953">
        <v>1008.92</v>
      </c>
      <c r="D29" s="953">
        <v>1136.84</v>
      </c>
      <c r="E29" s="953">
        <v>1168.04</v>
      </c>
      <c r="F29" s="953">
        <v>1017.24</v>
      </c>
      <c r="G29" s="953">
        <v>2097.8</v>
      </c>
      <c r="H29" s="953">
        <v>2304.76</v>
      </c>
      <c r="I29" s="953">
        <v>1180.52</v>
      </c>
      <c r="J29" s="953">
        <v>953.8</v>
      </c>
      <c r="K29" s="55"/>
    </row>
    <row r="30" s="937" customFormat="1" ht="13.5" spans="2:11">
      <c r="B30" s="963">
        <v>11.5</v>
      </c>
      <c r="C30" s="1016">
        <v>1040</v>
      </c>
      <c r="D30" s="1016">
        <v>1166.88</v>
      </c>
      <c r="E30" s="1016">
        <v>1199.12</v>
      </c>
      <c r="F30" s="1016">
        <v>1050.4</v>
      </c>
      <c r="G30" s="1016">
        <v>2147.6</v>
      </c>
      <c r="H30" s="1016">
        <v>2351.44</v>
      </c>
      <c r="I30" s="1016">
        <v>1211.6</v>
      </c>
      <c r="J30" s="1016">
        <v>984.88</v>
      </c>
      <c r="K30" s="55"/>
    </row>
    <row r="31" s="937" customFormat="1" ht="13.5" spans="2:11">
      <c r="B31" s="963">
        <v>12</v>
      </c>
      <c r="C31" s="953">
        <v>1072.12</v>
      </c>
      <c r="D31" s="953">
        <v>1196.92</v>
      </c>
      <c r="E31" s="953">
        <v>1231.24</v>
      </c>
      <c r="F31" s="953">
        <v>1082.52</v>
      </c>
      <c r="G31" s="953">
        <v>2197.4</v>
      </c>
      <c r="H31" s="953">
        <v>2399.16</v>
      </c>
      <c r="I31" s="953">
        <v>1241.64</v>
      </c>
      <c r="J31" s="953">
        <v>1014.92</v>
      </c>
      <c r="K31" s="55"/>
    </row>
    <row r="32" s="937" customFormat="1" ht="13.5" spans="2:11">
      <c r="B32" s="963">
        <v>12.5</v>
      </c>
      <c r="C32" s="1016">
        <v>1104.24</v>
      </c>
      <c r="D32" s="1016">
        <v>1226.96</v>
      </c>
      <c r="E32" s="1016">
        <v>1261.28</v>
      </c>
      <c r="F32" s="1016">
        <v>1113.6</v>
      </c>
      <c r="G32" s="1016">
        <v>2248.24</v>
      </c>
      <c r="H32" s="1016">
        <v>2446.88</v>
      </c>
      <c r="I32" s="1016">
        <v>1272.72</v>
      </c>
      <c r="J32" s="1016">
        <v>1044.96</v>
      </c>
      <c r="K32" s="55"/>
    </row>
    <row r="33" s="937" customFormat="1" ht="13.5" spans="2:11">
      <c r="B33" s="963">
        <v>13</v>
      </c>
      <c r="C33" s="953">
        <v>1136.36</v>
      </c>
      <c r="D33" s="953">
        <v>1258.04</v>
      </c>
      <c r="E33" s="953">
        <v>1292.36</v>
      </c>
      <c r="F33" s="953">
        <v>1146.76</v>
      </c>
      <c r="G33" s="953">
        <v>2298.04</v>
      </c>
      <c r="H33" s="953">
        <v>2493.56</v>
      </c>
      <c r="I33" s="953">
        <v>1303.8</v>
      </c>
      <c r="J33" s="953">
        <v>1075</v>
      </c>
      <c r="K33" s="55"/>
    </row>
    <row r="34" s="937" customFormat="1" ht="13.5" spans="2:11">
      <c r="B34" s="963">
        <v>13.5</v>
      </c>
      <c r="C34" s="1016">
        <v>1168.48</v>
      </c>
      <c r="D34" s="1016">
        <v>1287.04</v>
      </c>
      <c r="E34" s="1016">
        <v>1322.4</v>
      </c>
      <c r="F34" s="1016">
        <v>1178.88</v>
      </c>
      <c r="G34" s="1016">
        <v>2347.84</v>
      </c>
      <c r="H34" s="1016">
        <v>2541.28</v>
      </c>
      <c r="I34" s="1016">
        <v>1334.88</v>
      </c>
      <c r="J34" s="1016">
        <v>1107.12</v>
      </c>
      <c r="K34" s="55"/>
    </row>
    <row r="35" s="937" customFormat="1" ht="13.5" spans="2:11">
      <c r="B35" s="963">
        <v>14</v>
      </c>
      <c r="C35" s="953">
        <v>1290.04</v>
      </c>
      <c r="D35" s="953">
        <v>1399.24</v>
      </c>
      <c r="E35" s="953">
        <v>1438.76</v>
      </c>
      <c r="F35" s="953">
        <v>1301.48</v>
      </c>
      <c r="G35" s="953">
        <v>2399.72</v>
      </c>
      <c r="H35" s="953">
        <v>2589</v>
      </c>
      <c r="I35" s="953">
        <v>1555.24</v>
      </c>
      <c r="J35" s="953">
        <v>1232.84</v>
      </c>
      <c r="K35" s="55"/>
    </row>
    <row r="36" s="937" customFormat="1" ht="13.5" spans="2:11">
      <c r="B36" s="963">
        <v>14.5</v>
      </c>
      <c r="C36" s="1016">
        <v>1324.24</v>
      </c>
      <c r="D36" s="1016">
        <v>1431.36</v>
      </c>
      <c r="E36" s="1016">
        <v>1471.92</v>
      </c>
      <c r="F36" s="1016">
        <v>1336.72</v>
      </c>
      <c r="G36" s="1016">
        <v>2449.52</v>
      </c>
      <c r="H36" s="1016">
        <v>2635.68</v>
      </c>
      <c r="I36" s="1016">
        <v>1588.4</v>
      </c>
      <c r="J36" s="1016">
        <v>1267.04</v>
      </c>
      <c r="K36" s="55"/>
    </row>
    <row r="37" s="937" customFormat="1" ht="13.5" spans="2:11">
      <c r="B37" s="963">
        <v>15</v>
      </c>
      <c r="C37" s="953">
        <v>1358.44</v>
      </c>
      <c r="D37" s="953">
        <v>1462.44</v>
      </c>
      <c r="E37" s="953">
        <v>1503</v>
      </c>
      <c r="F37" s="953">
        <v>1369.88</v>
      </c>
      <c r="G37" s="953">
        <v>2499.32</v>
      </c>
      <c r="H37" s="953">
        <v>2683.4</v>
      </c>
      <c r="I37" s="953">
        <v>1623.64</v>
      </c>
      <c r="J37" s="953">
        <v>1299.16</v>
      </c>
      <c r="K37" s="55"/>
    </row>
    <row r="38" s="937" customFormat="1" ht="13.5" spans="2:11">
      <c r="B38" s="963">
        <v>15.5</v>
      </c>
      <c r="C38" s="1016">
        <v>1392.64</v>
      </c>
      <c r="D38" s="1016">
        <v>1494.56</v>
      </c>
      <c r="E38" s="1016">
        <v>1536.16</v>
      </c>
      <c r="F38" s="1016">
        <v>1405.12</v>
      </c>
      <c r="G38" s="1016">
        <v>2549.12</v>
      </c>
      <c r="H38" s="1016">
        <v>2730.08</v>
      </c>
      <c r="I38" s="1016">
        <v>1657.84</v>
      </c>
      <c r="J38" s="1016">
        <v>1331.28</v>
      </c>
      <c r="K38" s="55"/>
    </row>
    <row r="39" s="937" customFormat="1" ht="13.5" spans="2:11">
      <c r="B39" s="963">
        <v>16</v>
      </c>
      <c r="C39" s="953">
        <v>1425.84</v>
      </c>
      <c r="D39" s="953">
        <v>1525.68</v>
      </c>
      <c r="E39" s="953">
        <v>1568.32</v>
      </c>
      <c r="F39" s="953">
        <v>1438.32</v>
      </c>
      <c r="G39" s="953">
        <v>2598.96</v>
      </c>
      <c r="H39" s="953">
        <v>2776.8</v>
      </c>
      <c r="I39" s="953">
        <v>1692.08</v>
      </c>
      <c r="J39" s="953">
        <v>1363.44</v>
      </c>
      <c r="K39" s="55"/>
    </row>
    <row r="40" s="937" customFormat="1" ht="13.5" spans="2:11">
      <c r="B40" s="963">
        <v>16.5</v>
      </c>
      <c r="C40" s="1016">
        <v>1459.04</v>
      </c>
      <c r="D40" s="1016">
        <v>1555.76</v>
      </c>
      <c r="E40" s="1016">
        <v>1599.44</v>
      </c>
      <c r="F40" s="1016">
        <v>1471.52</v>
      </c>
      <c r="G40" s="1016">
        <v>2647.76</v>
      </c>
      <c r="H40" s="1016">
        <v>2823.52</v>
      </c>
      <c r="I40" s="1016">
        <v>1725.28</v>
      </c>
      <c r="J40" s="1016">
        <v>1395.6</v>
      </c>
      <c r="K40" s="55"/>
    </row>
    <row r="41" s="937" customFormat="1" ht="13.5" spans="2:11">
      <c r="B41" s="963">
        <v>17</v>
      </c>
      <c r="C41" s="953">
        <v>1491.2</v>
      </c>
      <c r="D41" s="953">
        <v>1586.88</v>
      </c>
      <c r="E41" s="953">
        <v>1631.6</v>
      </c>
      <c r="F41" s="953">
        <v>1504.72</v>
      </c>
      <c r="G41" s="953">
        <v>2697.6</v>
      </c>
      <c r="H41" s="953">
        <v>2869.2</v>
      </c>
      <c r="I41" s="953">
        <v>1759.52</v>
      </c>
      <c r="J41" s="953">
        <v>1426.72</v>
      </c>
      <c r="K41" s="55"/>
    </row>
    <row r="42" s="937" customFormat="1" ht="13.5" spans="2:11">
      <c r="B42" s="963">
        <v>17.5</v>
      </c>
      <c r="C42" s="1016">
        <v>1525.44</v>
      </c>
      <c r="D42" s="1016">
        <v>1618</v>
      </c>
      <c r="E42" s="1016">
        <v>1662.72</v>
      </c>
      <c r="F42" s="1016">
        <v>1537.92</v>
      </c>
      <c r="G42" s="1016">
        <v>2747.44</v>
      </c>
      <c r="H42" s="1016">
        <v>2916.96</v>
      </c>
      <c r="I42" s="1016">
        <v>1792.72</v>
      </c>
      <c r="J42" s="1016">
        <v>1458.88</v>
      </c>
      <c r="K42" s="55"/>
    </row>
    <row r="43" s="937" customFormat="1" ht="13.5" spans="2:11">
      <c r="B43" s="963">
        <v>18</v>
      </c>
      <c r="C43" s="953">
        <v>1557.6</v>
      </c>
      <c r="D43" s="953">
        <v>1648.08</v>
      </c>
      <c r="E43" s="953">
        <v>1693.84</v>
      </c>
      <c r="F43" s="953">
        <v>1572.16</v>
      </c>
      <c r="G43" s="953">
        <v>2796.24</v>
      </c>
      <c r="H43" s="953">
        <v>2962.64</v>
      </c>
      <c r="I43" s="953">
        <v>1826.96</v>
      </c>
      <c r="J43" s="953">
        <v>1490</v>
      </c>
      <c r="K43" s="55"/>
    </row>
    <row r="44" s="937" customFormat="1" ht="13.5" spans="2:11">
      <c r="B44" s="963">
        <v>18.5</v>
      </c>
      <c r="C44" s="1016">
        <v>1591.84</v>
      </c>
      <c r="D44" s="1016">
        <v>1680.24</v>
      </c>
      <c r="E44" s="1016">
        <v>1727.04</v>
      </c>
      <c r="F44" s="1016">
        <v>1604.32</v>
      </c>
      <c r="G44" s="1016">
        <v>2845.04</v>
      </c>
      <c r="H44" s="1016">
        <v>3009.36</v>
      </c>
      <c r="I44" s="1016">
        <v>1860.16</v>
      </c>
      <c r="J44" s="1016">
        <v>1523.2</v>
      </c>
      <c r="K44" s="55"/>
    </row>
    <row r="45" s="937" customFormat="1" ht="13.5" spans="2:11">
      <c r="B45" s="963">
        <v>19</v>
      </c>
      <c r="C45" s="953">
        <v>1624</v>
      </c>
      <c r="D45" s="953">
        <v>1710.32</v>
      </c>
      <c r="E45" s="953">
        <v>1758.16</v>
      </c>
      <c r="F45" s="953">
        <v>1638.56</v>
      </c>
      <c r="G45" s="953">
        <v>2893.84</v>
      </c>
      <c r="H45" s="953">
        <v>3056.08</v>
      </c>
      <c r="I45" s="953">
        <v>1892.32</v>
      </c>
      <c r="J45" s="953">
        <v>1554.32</v>
      </c>
      <c r="K45" s="55"/>
    </row>
    <row r="46" s="937" customFormat="1" ht="13.5" spans="2:11">
      <c r="B46" s="963">
        <v>19.5</v>
      </c>
      <c r="C46" s="1016">
        <v>1658.24</v>
      </c>
      <c r="D46" s="1016">
        <v>1740.4</v>
      </c>
      <c r="E46" s="1016">
        <v>1790.32</v>
      </c>
      <c r="F46" s="1016">
        <v>1671.76</v>
      </c>
      <c r="G46" s="1016">
        <v>2943.68</v>
      </c>
      <c r="H46" s="1016">
        <v>3101.76</v>
      </c>
      <c r="I46" s="1016">
        <v>1916.16</v>
      </c>
      <c r="J46" s="1016">
        <v>1585.44</v>
      </c>
      <c r="K46" s="55"/>
    </row>
    <row r="47" s="937" customFormat="1" ht="13.5" spans="2:11">
      <c r="B47" s="963">
        <v>20</v>
      </c>
      <c r="C47" s="953">
        <v>1690.4</v>
      </c>
      <c r="D47" s="953">
        <v>1772.56</v>
      </c>
      <c r="E47" s="953">
        <v>1821.44</v>
      </c>
      <c r="F47" s="953">
        <v>1706</v>
      </c>
      <c r="G47" s="953">
        <v>2992.48</v>
      </c>
      <c r="H47" s="953">
        <v>3140.16</v>
      </c>
      <c r="I47" s="953">
        <v>1927.52</v>
      </c>
      <c r="J47" s="953">
        <v>1618.64</v>
      </c>
      <c r="K47" s="55"/>
    </row>
    <row r="48" s="937" customFormat="1" ht="13.5" spans="2:11">
      <c r="B48" s="963">
        <v>20.5</v>
      </c>
      <c r="C48" s="1016">
        <v>1722.56</v>
      </c>
      <c r="D48" s="1016">
        <v>1802.64</v>
      </c>
      <c r="E48" s="1016">
        <v>1852.56</v>
      </c>
      <c r="F48" s="1016">
        <v>1738.16</v>
      </c>
      <c r="G48" s="1016">
        <v>3002.8</v>
      </c>
      <c r="H48" s="1016">
        <v>3150.48</v>
      </c>
      <c r="I48" s="1016">
        <v>1936.8</v>
      </c>
      <c r="J48" s="1016">
        <v>1649.76</v>
      </c>
      <c r="K48" s="55"/>
    </row>
    <row r="49" s="937" customFormat="1" spans="2:10">
      <c r="B49" s="940"/>
      <c r="C49" s="1020"/>
      <c r="D49" s="1020"/>
      <c r="E49" s="1020"/>
      <c r="F49" s="1020"/>
      <c r="G49" s="1020"/>
      <c r="H49" s="1020"/>
      <c r="I49" s="1020"/>
      <c r="J49" s="1020"/>
    </row>
    <row r="50" s="937" customFormat="1" ht="18.75" spans="2:10">
      <c r="B50" s="965"/>
      <c r="C50" s="1021"/>
      <c r="D50" s="1021"/>
      <c r="E50" s="1021"/>
      <c r="F50" s="1021"/>
      <c r="G50" s="1021"/>
      <c r="H50" s="1021"/>
      <c r="I50" s="1021"/>
      <c r="J50" s="1021"/>
    </row>
    <row r="51" s="937" customFormat="1" ht="22.5" spans="2:10">
      <c r="B51" s="968" t="s">
        <v>232</v>
      </c>
      <c r="C51" s="1022"/>
      <c r="D51" s="1022"/>
      <c r="E51" s="1023"/>
      <c r="F51" s="1023"/>
      <c r="G51" s="1023"/>
      <c r="H51" s="1023"/>
      <c r="I51" s="1023"/>
      <c r="J51" s="1023"/>
    </row>
    <row r="52" s="937" customFormat="1" spans="2:10">
      <c r="B52" s="972" t="s">
        <v>233</v>
      </c>
      <c r="C52" s="1023"/>
      <c r="D52" s="1023"/>
      <c r="E52" s="1023"/>
      <c r="F52" s="1023"/>
      <c r="G52" s="1023"/>
      <c r="H52" s="1023"/>
      <c r="I52" s="1023"/>
      <c r="J52" s="1023"/>
    </row>
    <row r="53" s="937" customFormat="1" spans="2:10">
      <c r="B53" s="973" t="s">
        <v>234</v>
      </c>
      <c r="C53" s="1024"/>
      <c r="D53" s="1024"/>
      <c r="E53" s="1024"/>
      <c r="F53" s="1023"/>
      <c r="G53" s="1023"/>
      <c r="H53" s="1023"/>
      <c r="I53" s="1023"/>
      <c r="J53" s="1023"/>
    </row>
    <row r="54" s="937" customFormat="1" spans="2:10">
      <c r="B54" s="973" t="s">
        <v>235</v>
      </c>
      <c r="C54" s="1024"/>
      <c r="D54" s="1024"/>
      <c r="E54" s="1024"/>
      <c r="F54" s="1023"/>
      <c r="G54" s="1023"/>
      <c r="H54" s="1023"/>
      <c r="I54" s="1023"/>
      <c r="J54" s="1023"/>
    </row>
    <row r="55" s="937" customFormat="1" spans="2:10">
      <c r="B55" s="975" t="s">
        <v>236</v>
      </c>
      <c r="C55" s="1025"/>
      <c r="D55" s="1025"/>
      <c r="E55" s="1025"/>
      <c r="F55" s="1026"/>
      <c r="G55" s="1026"/>
      <c r="H55" s="1026"/>
      <c r="I55" s="1026"/>
      <c r="J55" s="1026"/>
    </row>
    <row r="56" s="937" customFormat="1" spans="2:10">
      <c r="B56" s="975" t="s">
        <v>237</v>
      </c>
      <c r="C56" s="1025"/>
      <c r="D56" s="1025"/>
      <c r="E56" s="1025"/>
      <c r="F56" s="1026"/>
      <c r="G56" s="1026"/>
      <c r="H56" s="1026"/>
      <c r="I56" s="1026"/>
      <c r="J56" s="1026"/>
    </row>
    <row r="57" s="937" customFormat="1" spans="2:10">
      <c r="B57" s="975" t="s">
        <v>238</v>
      </c>
      <c r="C57" s="1025"/>
      <c r="D57" s="1025"/>
      <c r="E57" s="1025"/>
      <c r="F57" s="1026"/>
      <c r="G57" s="1026"/>
      <c r="H57" s="1026"/>
      <c r="I57" s="1026"/>
      <c r="J57" s="1026"/>
    </row>
    <row r="58" s="937" customFormat="1" spans="2:10">
      <c r="B58" s="979" t="s">
        <v>239</v>
      </c>
      <c r="C58" s="1027"/>
      <c r="D58" s="1027"/>
      <c r="E58" s="1027"/>
      <c r="F58" s="1028"/>
      <c r="G58" s="1028"/>
      <c r="H58" s="1028"/>
      <c r="I58" s="1028"/>
      <c r="J58" s="1028"/>
    </row>
    <row r="59" s="937" customFormat="1" spans="2:10">
      <c r="B59" s="973" t="s">
        <v>240</v>
      </c>
      <c r="C59" s="1024"/>
      <c r="D59" s="1024"/>
      <c r="E59" s="1024"/>
      <c r="F59" s="1023"/>
      <c r="G59" s="1023"/>
      <c r="H59" s="1023"/>
      <c r="I59" s="1023"/>
      <c r="J59" s="1023"/>
    </row>
    <row r="60" s="937" customFormat="1" spans="2:10">
      <c r="B60" s="973" t="s">
        <v>241</v>
      </c>
      <c r="C60" s="1024"/>
      <c r="D60" s="1024"/>
      <c r="E60" s="1024"/>
      <c r="F60" s="1023"/>
      <c r="G60" s="1023"/>
      <c r="H60" s="1023"/>
      <c r="I60" s="1023"/>
      <c r="J60" s="1023"/>
    </row>
    <row r="61" s="937" customFormat="1" spans="2:10">
      <c r="B61" s="973" t="s">
        <v>242</v>
      </c>
      <c r="C61" s="1024"/>
      <c r="D61" s="1024"/>
      <c r="E61" s="1024"/>
      <c r="F61" s="1023"/>
      <c r="G61" s="1023"/>
      <c r="H61" s="1023"/>
      <c r="I61" s="1023"/>
      <c r="J61" s="1023"/>
    </row>
    <row r="62" s="937" customFormat="1" spans="2:10">
      <c r="B62" s="979" t="s">
        <v>243</v>
      </c>
      <c r="C62" s="1027"/>
      <c r="D62" s="1027"/>
      <c r="E62" s="1027"/>
      <c r="F62" s="1028"/>
      <c r="G62" s="1028"/>
      <c r="H62" s="1028"/>
      <c r="I62" s="1028"/>
      <c r="J62" s="1028"/>
    </row>
    <row r="63" s="937" customFormat="1" spans="2:10">
      <c r="B63" s="979" t="s">
        <v>244</v>
      </c>
      <c r="C63" s="1027"/>
      <c r="D63" s="1027"/>
      <c r="E63" s="1027"/>
      <c r="F63" s="1028"/>
      <c r="G63" s="1028"/>
      <c r="H63" s="1028"/>
      <c r="I63" s="1028"/>
      <c r="J63" s="1028"/>
    </row>
    <row r="64" s="937" customFormat="1" spans="2:10">
      <c r="B64" s="973" t="s">
        <v>245</v>
      </c>
      <c r="C64" s="1024"/>
      <c r="D64" s="1024"/>
      <c r="E64" s="1024"/>
      <c r="F64" s="1023"/>
      <c r="G64" s="1023"/>
      <c r="H64" s="1023"/>
      <c r="I64" s="1023"/>
      <c r="J64" s="1023"/>
    </row>
    <row r="65" s="937" customFormat="1" spans="2:10">
      <c r="B65" s="973" t="s">
        <v>246</v>
      </c>
      <c r="C65" s="1024"/>
      <c r="D65" s="1024"/>
      <c r="E65" s="1024"/>
      <c r="F65" s="1023"/>
      <c r="G65" s="1023"/>
      <c r="H65" s="1023"/>
      <c r="I65" s="1023"/>
      <c r="J65" s="1023"/>
    </row>
    <row r="66" s="937" customFormat="1" spans="2:10">
      <c r="B66" s="973" t="s">
        <v>247</v>
      </c>
      <c r="C66" s="1024"/>
      <c r="D66" s="1024"/>
      <c r="E66" s="1024"/>
      <c r="F66" s="1023"/>
      <c r="G66" s="1023"/>
      <c r="H66" s="1023"/>
      <c r="I66" s="1023"/>
      <c r="J66" s="1023"/>
    </row>
    <row r="67" s="937" customFormat="1" spans="2:10">
      <c r="B67" s="973" t="s">
        <v>248</v>
      </c>
      <c r="C67" s="1024"/>
      <c r="D67" s="1024"/>
      <c r="E67" s="1024"/>
      <c r="F67" s="1023"/>
      <c r="G67" s="1023"/>
      <c r="H67" s="1023"/>
      <c r="I67" s="1023"/>
      <c r="J67" s="1023"/>
    </row>
    <row r="68" s="937" customFormat="1" spans="2:10">
      <c r="B68" s="973" t="s">
        <v>249</v>
      </c>
      <c r="C68" s="1024"/>
      <c r="D68" s="1024"/>
      <c r="E68" s="1024"/>
      <c r="F68" s="1023"/>
      <c r="G68" s="1023"/>
      <c r="H68" s="1023"/>
      <c r="I68" s="1023"/>
      <c r="J68" s="1023"/>
    </row>
    <row r="69" s="937" customFormat="1" spans="2:10">
      <c r="B69" s="972" t="s">
        <v>250</v>
      </c>
      <c r="C69" s="1023"/>
      <c r="D69" s="1023"/>
      <c r="E69" s="1023"/>
      <c r="F69" s="1023"/>
      <c r="G69" s="1023"/>
      <c r="H69" s="1023"/>
      <c r="I69" s="1023"/>
      <c r="J69" s="1023"/>
    </row>
    <row r="70" s="937" customFormat="1" spans="2:10">
      <c r="B70" s="973" t="s">
        <v>251</v>
      </c>
      <c r="C70" s="1023"/>
      <c r="D70" s="1023"/>
      <c r="E70" s="1023"/>
      <c r="F70" s="1023"/>
      <c r="G70" s="1023"/>
      <c r="H70" s="1023"/>
      <c r="I70" s="1023"/>
      <c r="J70" s="1023"/>
    </row>
    <row r="71" s="937" customFormat="1" ht="18.75" spans="2:10">
      <c r="B71" s="973" t="s">
        <v>252</v>
      </c>
      <c r="C71" s="1023"/>
      <c r="D71" s="1023"/>
      <c r="E71" s="1023"/>
      <c r="F71" s="1023"/>
      <c r="G71" s="1029"/>
      <c r="H71" s="1029"/>
      <c r="I71" s="1029"/>
      <c r="J71" s="1029"/>
    </row>
    <row r="72" s="937" customFormat="1" ht="18.75" spans="2:10">
      <c r="B72" s="973" t="s">
        <v>253</v>
      </c>
      <c r="C72" s="1023"/>
      <c r="D72" s="1023"/>
      <c r="E72" s="1023"/>
      <c r="F72" s="1023"/>
      <c r="G72" s="1029"/>
      <c r="H72" s="1029"/>
      <c r="I72" s="1029"/>
      <c r="J72" s="1029"/>
    </row>
    <row r="73" s="937" customFormat="1" spans="2:10">
      <c r="B73" s="972" t="s">
        <v>254</v>
      </c>
      <c r="C73" s="1030"/>
      <c r="D73" s="1030"/>
      <c r="E73" s="1030"/>
      <c r="F73" s="1023"/>
      <c r="G73" s="1023"/>
      <c r="H73" s="1023"/>
      <c r="I73" s="1023"/>
      <c r="J73" s="1023"/>
    </row>
    <row r="74" s="937" customFormat="1" spans="2:10">
      <c r="B74" s="973" t="s">
        <v>255</v>
      </c>
      <c r="C74" s="1023"/>
      <c r="D74" s="1023"/>
      <c r="E74" s="1023"/>
      <c r="F74" s="1023"/>
      <c r="G74" s="1023"/>
      <c r="H74" s="1023"/>
      <c r="I74" s="1023"/>
      <c r="J74" s="1023"/>
    </row>
    <row r="75" s="937" customFormat="1" spans="2:10">
      <c r="B75" s="1000" t="s">
        <v>256</v>
      </c>
      <c r="C75" s="1023"/>
      <c r="D75" s="1023"/>
      <c r="E75" s="1023"/>
      <c r="F75" s="1023"/>
      <c r="G75" s="1023"/>
      <c r="H75" s="1023"/>
      <c r="I75" s="1023"/>
      <c r="J75" s="1023"/>
    </row>
    <row r="76" s="937" customFormat="1" spans="2:10">
      <c r="B76" s="973" t="s">
        <v>180</v>
      </c>
      <c r="C76" s="1023"/>
      <c r="D76" s="1023"/>
      <c r="E76" s="1023"/>
      <c r="F76" s="1023"/>
      <c r="G76" s="1023"/>
      <c r="H76" s="1023"/>
      <c r="I76" s="1023"/>
      <c r="J76" s="1023"/>
    </row>
    <row r="77" s="937" customFormat="1" ht="30" customHeight="1" spans="2:10">
      <c r="B77" s="1001" t="s">
        <v>257</v>
      </c>
      <c r="C77" s="1031"/>
      <c r="D77" s="1031"/>
      <c r="E77" s="1031"/>
      <c r="F77" s="1031"/>
      <c r="G77" s="1031"/>
      <c r="H77" s="1031"/>
      <c r="I77" s="1031"/>
      <c r="J77" s="1031"/>
    </row>
    <row r="78" s="937" customFormat="1" spans="2:10">
      <c r="B78" s="973" t="s">
        <v>258</v>
      </c>
      <c r="C78" s="1023"/>
      <c r="D78" s="1023"/>
      <c r="E78" s="1023"/>
      <c r="F78" s="1023"/>
      <c r="G78" s="1023"/>
      <c r="H78" s="1023"/>
      <c r="I78" s="1023"/>
      <c r="J78" s="1023"/>
    </row>
    <row r="79" s="937" customFormat="1" spans="2:10">
      <c r="B79" s="973" t="s">
        <v>259</v>
      </c>
      <c r="C79" s="1023"/>
      <c r="D79" s="1023"/>
      <c r="E79" s="1023"/>
      <c r="F79" s="1023"/>
      <c r="G79" s="1023"/>
      <c r="H79" s="1023"/>
      <c r="I79" s="1023"/>
      <c r="J79" s="1023"/>
    </row>
    <row r="80" s="937" customFormat="1" spans="2:10">
      <c r="B80" s="973" t="s">
        <v>260</v>
      </c>
      <c r="C80" s="1023"/>
      <c r="D80" s="1023"/>
      <c r="E80" s="1023"/>
      <c r="F80" s="1023"/>
      <c r="G80" s="1023"/>
      <c r="H80" s="1023"/>
      <c r="I80" s="1023"/>
      <c r="J80" s="1023"/>
    </row>
    <row r="81" s="937" customFormat="1" spans="2:10">
      <c r="B81" s="973" t="s">
        <v>261</v>
      </c>
      <c r="C81" s="1023"/>
      <c r="D81" s="1023"/>
      <c r="E81" s="1023"/>
      <c r="F81" s="1023"/>
      <c r="G81" s="1023"/>
      <c r="H81" s="1023"/>
      <c r="I81" s="1023"/>
      <c r="J81" s="1023"/>
    </row>
    <row r="82" s="937" customFormat="1" spans="2:10">
      <c r="B82" s="939"/>
      <c r="C82" s="1004"/>
      <c r="D82" s="1004"/>
      <c r="E82" s="1004"/>
      <c r="F82" s="1004"/>
      <c r="G82" s="1004"/>
      <c r="H82" s="1004"/>
      <c r="I82" s="1004"/>
      <c r="J82" s="1004"/>
    </row>
    <row r="83" s="937" customFormat="1" spans="2:10">
      <c r="B83" s="939"/>
      <c r="C83" s="1004"/>
      <c r="D83" s="1004"/>
      <c r="E83" s="1004"/>
      <c r="F83" s="1004"/>
      <c r="G83" s="1004"/>
      <c r="H83" s="1004"/>
      <c r="I83" s="1004"/>
      <c r="J83" s="1004"/>
    </row>
    <row r="84" s="937" customFormat="1" spans="2:10">
      <c r="B84" s="939"/>
      <c r="C84" s="1004"/>
      <c r="D84" s="1004"/>
      <c r="E84" s="1004"/>
      <c r="F84" s="1004"/>
      <c r="G84" s="1004"/>
      <c r="H84" s="1004"/>
      <c r="I84" s="1004"/>
      <c r="J84" s="1004"/>
    </row>
    <row r="85" s="937" customFormat="1" spans="2:10">
      <c r="B85" s="939"/>
      <c r="C85" s="1004"/>
      <c r="D85" s="1004"/>
      <c r="E85" s="1004"/>
      <c r="F85" s="1004"/>
      <c r="G85" s="1004"/>
      <c r="H85" s="1004"/>
      <c r="I85" s="1004"/>
      <c r="J85" s="1004"/>
    </row>
    <row r="86" s="937" customFormat="1" spans="2:10">
      <c r="B86" s="939"/>
      <c r="C86" s="1004"/>
      <c r="D86" s="1004"/>
      <c r="E86" s="1004"/>
      <c r="F86" s="1004"/>
      <c r="G86" s="1004"/>
      <c r="H86" s="1004"/>
      <c r="I86" s="1004"/>
      <c r="J86" s="1004"/>
    </row>
    <row r="87" s="937" customFormat="1" spans="2:10">
      <c r="B87" s="939"/>
      <c r="C87" s="1004"/>
      <c r="D87" s="1004"/>
      <c r="E87" s="1004"/>
      <c r="F87" s="1004"/>
      <c r="G87" s="1004"/>
      <c r="H87" s="1004"/>
      <c r="I87" s="1004"/>
      <c r="J87" s="1004"/>
    </row>
    <row r="88" s="937" customFormat="1" spans="2:10">
      <c r="B88" s="939"/>
      <c r="C88" s="1004"/>
      <c r="D88" s="1004"/>
      <c r="E88" s="1004"/>
      <c r="F88" s="1004"/>
      <c r="G88" s="1004"/>
      <c r="H88" s="1004"/>
      <c r="I88" s="1004"/>
      <c r="J88" s="1004"/>
    </row>
    <row r="89" s="937" customFormat="1" spans="2:10">
      <c r="B89" s="939"/>
      <c r="C89" s="1004"/>
      <c r="D89" s="1004"/>
      <c r="E89" s="1004"/>
      <c r="F89" s="1004"/>
      <c r="G89" s="1004"/>
      <c r="H89" s="1004"/>
      <c r="I89" s="1004"/>
      <c r="J89" s="1004"/>
    </row>
    <row r="90" s="937" customFormat="1" spans="2:10">
      <c r="B90" s="939"/>
      <c r="C90" s="1004"/>
      <c r="D90" s="1004"/>
      <c r="E90" s="1004"/>
      <c r="F90" s="1004"/>
      <c r="G90" s="1004"/>
      <c r="H90" s="1004"/>
      <c r="I90" s="1004"/>
      <c r="J90" s="1004"/>
    </row>
    <row r="91" s="937" customFormat="1" spans="2:10">
      <c r="B91" s="939"/>
      <c r="C91" s="1004"/>
      <c r="D91" s="1004"/>
      <c r="E91" s="1004"/>
      <c r="F91" s="1004"/>
      <c r="G91" s="1004"/>
      <c r="H91" s="1004"/>
      <c r="I91" s="1004"/>
      <c r="J91" s="1004"/>
    </row>
    <row r="92" s="937" customFormat="1" spans="2:10">
      <c r="B92" s="939"/>
      <c r="C92" s="1004"/>
      <c r="D92" s="1004"/>
      <c r="E92" s="1004"/>
      <c r="F92" s="1004"/>
      <c r="G92" s="1004"/>
      <c r="H92" s="1004"/>
      <c r="I92" s="1004"/>
      <c r="J92" s="1004"/>
    </row>
    <row r="93" s="937" customFormat="1" spans="2:10">
      <c r="B93" s="939"/>
      <c r="C93" s="1004"/>
      <c r="D93" s="1004"/>
      <c r="E93" s="1004"/>
      <c r="F93" s="1004"/>
      <c r="G93" s="1004"/>
      <c r="H93" s="1004"/>
      <c r="I93" s="1004"/>
      <c r="J93" s="1004"/>
    </row>
    <row r="94" s="937" customFormat="1" spans="2:10">
      <c r="B94" s="939"/>
      <c r="C94" s="1004"/>
      <c r="D94" s="1004"/>
      <c r="E94" s="1004"/>
      <c r="F94" s="1004"/>
      <c r="G94" s="1004"/>
      <c r="H94" s="1004"/>
      <c r="I94" s="1004"/>
      <c r="J94" s="1004"/>
    </row>
    <row r="95" s="937" customFormat="1" spans="2:10">
      <c r="B95" s="939"/>
      <c r="C95" s="1004"/>
      <c r="D95" s="1004"/>
      <c r="E95" s="1004"/>
      <c r="F95" s="1004"/>
      <c r="G95" s="1004"/>
      <c r="H95" s="1004"/>
      <c r="I95" s="1004"/>
      <c r="J95" s="1004"/>
    </row>
    <row r="96" s="937" customFormat="1" spans="2:10">
      <c r="B96" s="939"/>
      <c r="C96" s="1004"/>
      <c r="D96" s="1004"/>
      <c r="E96" s="1004"/>
      <c r="F96" s="1004"/>
      <c r="G96" s="1004"/>
      <c r="H96" s="1004"/>
      <c r="I96" s="1004"/>
      <c r="J96" s="1004"/>
    </row>
    <row r="97" s="937" customFormat="1" spans="2:10">
      <c r="B97" s="939"/>
      <c r="C97" s="1004"/>
      <c r="D97" s="1004"/>
      <c r="E97" s="1004"/>
      <c r="F97" s="1004"/>
      <c r="G97" s="1004"/>
      <c r="H97" s="1004"/>
      <c r="I97" s="1004"/>
      <c r="J97" s="1004"/>
    </row>
    <row r="98" s="937" customFormat="1" spans="2:10">
      <c r="B98" s="939"/>
      <c r="C98" s="1004"/>
      <c r="D98" s="1004"/>
      <c r="E98" s="1004"/>
      <c r="F98" s="1004"/>
      <c r="G98" s="1004"/>
      <c r="H98" s="1004"/>
      <c r="I98" s="1004"/>
      <c r="J98" s="1004"/>
    </row>
    <row r="99" s="937" customFormat="1" spans="2:10">
      <c r="B99" s="939"/>
      <c r="C99" s="1004"/>
      <c r="D99" s="1004"/>
      <c r="E99" s="1004"/>
      <c r="F99" s="1004"/>
      <c r="G99" s="1004"/>
      <c r="H99" s="1004"/>
      <c r="I99" s="1004"/>
      <c r="J99" s="1004"/>
    </row>
    <row r="100" s="937" customFormat="1" spans="2:10">
      <c r="B100" s="939"/>
      <c r="C100" s="1004"/>
      <c r="D100" s="1004"/>
      <c r="E100" s="1004"/>
      <c r="F100" s="1004"/>
      <c r="G100" s="1004"/>
      <c r="H100" s="1004"/>
      <c r="I100" s="1004"/>
      <c r="J100" s="1004"/>
    </row>
    <row r="101" s="937" customFormat="1" spans="2:10">
      <c r="B101" s="939"/>
      <c r="C101" s="1004"/>
      <c r="D101" s="1004"/>
      <c r="E101" s="1004"/>
      <c r="F101" s="1004"/>
      <c r="G101" s="1004"/>
      <c r="H101" s="1004"/>
      <c r="I101" s="1004"/>
      <c r="J101" s="1004"/>
    </row>
    <row r="102" s="937" customFormat="1" spans="2:10">
      <c r="B102" s="939"/>
      <c r="C102" s="1004"/>
      <c r="D102" s="1004"/>
      <c r="E102" s="1004"/>
      <c r="F102" s="1004"/>
      <c r="G102" s="1004"/>
      <c r="H102" s="1004"/>
      <c r="I102" s="1004"/>
      <c r="J102" s="1004"/>
    </row>
    <row r="103" s="937" customFormat="1" spans="2:10">
      <c r="B103" s="939"/>
      <c r="C103" s="1004"/>
      <c r="D103" s="1004"/>
      <c r="E103" s="1004"/>
      <c r="F103" s="1004"/>
      <c r="G103" s="1004"/>
      <c r="H103" s="1004"/>
      <c r="I103" s="1004"/>
      <c r="J103" s="1004"/>
    </row>
    <row r="104" s="937" customFormat="1" spans="2:10">
      <c r="B104" s="939"/>
      <c r="C104" s="1004"/>
      <c r="D104" s="1004"/>
      <c r="E104" s="1004"/>
      <c r="F104" s="1004"/>
      <c r="G104" s="1004"/>
      <c r="H104" s="1004"/>
      <c r="I104" s="1004"/>
      <c r="J104" s="1004"/>
    </row>
    <row r="105" s="937" customFormat="1" spans="2:10">
      <c r="B105" s="939"/>
      <c r="C105" s="1004"/>
      <c r="D105" s="1004"/>
      <c r="E105" s="1004"/>
      <c r="F105" s="1004"/>
      <c r="G105" s="1004"/>
      <c r="H105" s="1004"/>
      <c r="I105" s="1004"/>
      <c r="J105" s="1004"/>
    </row>
    <row r="106" s="937" customFormat="1" spans="2:10">
      <c r="B106" s="939"/>
      <c r="C106" s="1004"/>
      <c r="D106" s="1004"/>
      <c r="E106" s="1004"/>
      <c r="F106" s="1004"/>
      <c r="G106" s="1004"/>
      <c r="H106" s="1004"/>
      <c r="I106" s="1004"/>
      <c r="J106" s="1004"/>
    </row>
    <row r="107" s="937" customFormat="1" spans="2:10">
      <c r="B107" s="939"/>
      <c r="C107" s="1004"/>
      <c r="D107" s="1004"/>
      <c r="E107" s="1004"/>
      <c r="F107" s="1004"/>
      <c r="G107" s="1004"/>
      <c r="H107" s="1004"/>
      <c r="I107" s="1004"/>
      <c r="J107" s="1004"/>
    </row>
    <row r="108" s="937" customFormat="1" spans="2:10">
      <c r="B108" s="939"/>
      <c r="C108" s="1004"/>
      <c r="D108" s="1004"/>
      <c r="E108" s="1004"/>
      <c r="F108" s="1004"/>
      <c r="G108" s="1004"/>
      <c r="H108" s="1004"/>
      <c r="I108" s="1004"/>
      <c r="J108" s="1004"/>
    </row>
    <row r="109" s="937" customFormat="1" spans="2:10">
      <c r="B109" s="939"/>
      <c r="C109" s="1004"/>
      <c r="D109" s="1004"/>
      <c r="E109" s="1004"/>
      <c r="F109" s="1004"/>
      <c r="G109" s="1004"/>
      <c r="H109" s="1004"/>
      <c r="I109" s="1004"/>
      <c r="J109" s="1004"/>
    </row>
    <row r="110" s="937" customFormat="1" spans="2:10">
      <c r="B110" s="939"/>
      <c r="C110" s="1004"/>
      <c r="D110" s="1004"/>
      <c r="E110" s="1004"/>
      <c r="F110" s="1004"/>
      <c r="G110" s="1004"/>
      <c r="H110" s="1004"/>
      <c r="I110" s="1004"/>
      <c r="J110" s="1004"/>
    </row>
    <row r="111" s="937" customFormat="1" spans="2:10">
      <c r="B111" s="939"/>
      <c r="C111" s="1004"/>
      <c r="D111" s="1004"/>
      <c r="E111" s="1004"/>
      <c r="F111" s="1004"/>
      <c r="G111" s="1004"/>
      <c r="H111" s="1004"/>
      <c r="I111" s="1004"/>
      <c r="J111" s="1004"/>
    </row>
    <row r="112" s="937" customFormat="1" spans="2:10">
      <c r="B112" s="939"/>
      <c r="C112" s="1004"/>
      <c r="D112" s="1004"/>
      <c r="E112" s="1004"/>
      <c r="F112" s="1004"/>
      <c r="G112" s="1004"/>
      <c r="H112" s="1004"/>
      <c r="I112" s="1004"/>
      <c r="J112" s="1004"/>
    </row>
    <row r="113" s="937" customFormat="1" spans="2:10">
      <c r="B113" s="939"/>
      <c r="C113" s="1004"/>
      <c r="D113" s="1004"/>
      <c r="E113" s="1004"/>
      <c r="F113" s="1004"/>
      <c r="G113" s="1004"/>
      <c r="H113" s="1004"/>
      <c r="I113" s="1004"/>
      <c r="J113" s="1004"/>
    </row>
    <row r="114" s="937" customFormat="1" spans="2:10">
      <c r="B114" s="939"/>
      <c r="C114" s="1004"/>
      <c r="D114" s="1004"/>
      <c r="E114" s="1004"/>
      <c r="F114" s="1004"/>
      <c r="G114" s="1004"/>
      <c r="H114" s="1004"/>
      <c r="I114" s="1004"/>
      <c r="J114" s="1004"/>
    </row>
    <row r="115" s="937" customFormat="1" spans="2:10">
      <c r="B115" s="939"/>
      <c r="C115" s="1004"/>
      <c r="D115" s="1004"/>
      <c r="E115" s="1004"/>
      <c r="F115" s="1004"/>
      <c r="G115" s="1004"/>
      <c r="H115" s="1004"/>
      <c r="I115" s="1004"/>
      <c r="J115" s="1004"/>
    </row>
    <row r="116" s="937" customFormat="1" spans="2:10">
      <c r="B116" s="939"/>
      <c r="C116" s="1004"/>
      <c r="D116" s="1004"/>
      <c r="E116" s="1004"/>
      <c r="F116" s="1004"/>
      <c r="G116" s="1004"/>
      <c r="H116" s="1004"/>
      <c r="I116" s="1004"/>
      <c r="J116" s="1004"/>
    </row>
    <row r="117" s="937" customFormat="1" spans="2:10">
      <c r="B117" s="939"/>
      <c r="C117" s="1004"/>
      <c r="D117" s="1004"/>
      <c r="E117" s="1004"/>
      <c r="F117" s="1004"/>
      <c r="G117" s="1004"/>
      <c r="H117" s="1004"/>
      <c r="I117" s="1004"/>
      <c r="J117" s="1004"/>
    </row>
    <row r="118" s="937" customFormat="1" spans="2:10">
      <c r="B118" s="939"/>
      <c r="C118" s="1004"/>
      <c r="D118" s="1004"/>
      <c r="E118" s="1004"/>
      <c r="F118" s="1004"/>
      <c r="G118" s="1004"/>
      <c r="H118" s="1004"/>
      <c r="I118" s="1004"/>
      <c r="J118" s="1004"/>
    </row>
    <row r="119" s="937" customFormat="1" spans="2:10">
      <c r="B119" s="939"/>
      <c r="C119" s="1004"/>
      <c r="D119" s="1004"/>
      <c r="E119" s="1004"/>
      <c r="F119" s="1004"/>
      <c r="G119" s="1004"/>
      <c r="H119" s="1004"/>
      <c r="I119" s="1004"/>
      <c r="J119" s="1004"/>
    </row>
    <row r="120" s="937" customFormat="1" spans="2:10">
      <c r="B120" s="939"/>
      <c r="C120" s="1004"/>
      <c r="D120" s="1004"/>
      <c r="E120" s="1004"/>
      <c r="F120" s="1004"/>
      <c r="G120" s="1004"/>
      <c r="H120" s="1004"/>
      <c r="I120" s="1004"/>
      <c r="J120" s="1004"/>
    </row>
    <row r="121" s="937" customFormat="1" spans="2:10">
      <c r="B121" s="939"/>
      <c r="C121" s="1004"/>
      <c r="D121" s="1004"/>
      <c r="E121" s="1004"/>
      <c r="F121" s="1004"/>
      <c r="G121" s="1004"/>
      <c r="H121" s="1004"/>
      <c r="I121" s="1004"/>
      <c r="J121" s="1004"/>
    </row>
    <row r="122" s="937" customFormat="1" spans="2:10">
      <c r="B122" s="939"/>
      <c r="C122" s="1004"/>
      <c r="D122" s="1004"/>
      <c r="E122" s="1004"/>
      <c r="F122" s="1004"/>
      <c r="G122" s="1004"/>
      <c r="H122" s="1004"/>
      <c r="I122" s="1004"/>
      <c r="J122" s="1004"/>
    </row>
    <row r="123" s="937" customFormat="1" spans="2:10">
      <c r="B123" s="939"/>
      <c r="C123" s="1004"/>
      <c r="D123" s="1004"/>
      <c r="E123" s="1004"/>
      <c r="F123" s="1004"/>
      <c r="G123" s="1004"/>
      <c r="H123" s="1004"/>
      <c r="I123" s="1004"/>
      <c r="J123" s="1004"/>
    </row>
    <row r="124" s="937" customFormat="1" spans="2:10">
      <c r="B124" s="939"/>
      <c r="C124" s="1004"/>
      <c r="D124" s="1004"/>
      <c r="E124" s="1004"/>
      <c r="F124" s="1004"/>
      <c r="G124" s="1004"/>
      <c r="H124" s="1004"/>
      <c r="I124" s="1004"/>
      <c r="J124" s="1004"/>
    </row>
    <row r="125" s="937" customFormat="1" spans="2:10">
      <c r="B125" s="939"/>
      <c r="C125" s="1004"/>
      <c r="D125" s="1004"/>
      <c r="E125" s="1004"/>
      <c r="F125" s="1004"/>
      <c r="G125" s="1004"/>
      <c r="H125" s="1004"/>
      <c r="I125" s="1004"/>
      <c r="J125" s="1004"/>
    </row>
    <row r="126" s="937" customFormat="1" spans="2:10">
      <c r="B126" s="939"/>
      <c r="C126" s="1004"/>
      <c r="D126" s="1004"/>
      <c r="E126" s="1004"/>
      <c r="F126" s="1004"/>
      <c r="G126" s="1004"/>
      <c r="H126" s="1004"/>
      <c r="I126" s="1004"/>
      <c r="J126" s="1004"/>
    </row>
    <row r="127" s="937" customFormat="1" spans="2:10">
      <c r="B127" s="939"/>
      <c r="C127" s="1004"/>
      <c r="D127" s="1004"/>
      <c r="E127" s="1004"/>
      <c r="F127" s="1004"/>
      <c r="G127" s="1004"/>
      <c r="H127" s="1004"/>
      <c r="I127" s="1004"/>
      <c r="J127" s="1004"/>
    </row>
    <row r="128" s="937" customFormat="1" spans="2:10">
      <c r="B128" s="939"/>
      <c r="C128" s="1004"/>
      <c r="D128" s="1004"/>
      <c r="E128" s="1004"/>
      <c r="F128" s="1004"/>
      <c r="G128" s="1004"/>
      <c r="H128" s="1004"/>
      <c r="I128" s="1004"/>
      <c r="J128" s="1004"/>
    </row>
    <row r="129" s="937" customFormat="1" spans="2:10">
      <c r="B129" s="939"/>
      <c r="C129" s="1004"/>
      <c r="D129" s="1004"/>
      <c r="E129" s="1004"/>
      <c r="F129" s="1004"/>
      <c r="G129" s="1004"/>
      <c r="H129" s="1004"/>
      <c r="I129" s="1004"/>
      <c r="J129" s="1004"/>
    </row>
    <row r="130" s="937" customFormat="1" spans="2:10">
      <c r="B130" s="939"/>
      <c r="C130" s="1004"/>
      <c r="D130" s="1004"/>
      <c r="E130" s="1004"/>
      <c r="F130" s="1004"/>
      <c r="G130" s="1004"/>
      <c r="H130" s="1004"/>
      <c r="I130" s="1004"/>
      <c r="J130" s="1004"/>
    </row>
    <row r="131" s="937" customFormat="1" spans="2:10">
      <c r="B131" s="939"/>
      <c r="C131" s="1004"/>
      <c r="D131" s="1004"/>
      <c r="E131" s="1004"/>
      <c r="F131" s="1004"/>
      <c r="G131" s="1004"/>
      <c r="H131" s="1004"/>
      <c r="I131" s="1004"/>
      <c r="J131" s="1004"/>
    </row>
    <row r="132" s="937" customFormat="1" spans="2:10">
      <c r="B132" s="939"/>
      <c r="C132" s="1004"/>
      <c r="D132" s="1004"/>
      <c r="E132" s="1004"/>
      <c r="F132" s="1004"/>
      <c r="G132" s="1004"/>
      <c r="H132" s="1004"/>
      <c r="I132" s="1004"/>
      <c r="J132" s="1004"/>
    </row>
    <row r="133" s="937" customFormat="1" spans="2:10">
      <c r="B133" s="939"/>
      <c r="C133" s="1004"/>
      <c r="D133" s="1004"/>
      <c r="E133" s="1004"/>
      <c r="F133" s="1004"/>
      <c r="G133" s="1004"/>
      <c r="H133" s="1004"/>
      <c r="I133" s="1004"/>
      <c r="J133" s="1004"/>
    </row>
    <row r="134" s="937" customFormat="1" spans="2:10">
      <c r="B134" s="939"/>
      <c r="C134" s="1004"/>
      <c r="D134" s="1004"/>
      <c r="E134" s="1004"/>
      <c r="F134" s="1004"/>
      <c r="G134" s="1004"/>
      <c r="H134" s="1004"/>
      <c r="I134" s="1004"/>
      <c r="J134" s="1004"/>
    </row>
    <row r="135" s="937" customFormat="1" spans="2:10">
      <c r="B135" s="939"/>
      <c r="C135" s="1004"/>
      <c r="D135" s="1004"/>
      <c r="E135" s="1004"/>
      <c r="F135" s="1004"/>
      <c r="G135" s="1004"/>
      <c r="H135" s="1004"/>
      <c r="I135" s="1004"/>
      <c r="J135" s="1004"/>
    </row>
    <row r="136" s="937" customFormat="1" spans="2:10">
      <c r="B136" s="939"/>
      <c r="C136" s="1004"/>
      <c r="D136" s="1004"/>
      <c r="E136" s="1004"/>
      <c r="F136" s="1004"/>
      <c r="G136" s="1004"/>
      <c r="H136" s="1004"/>
      <c r="I136" s="1004"/>
      <c r="J136" s="1004"/>
    </row>
    <row r="137" s="937" customFormat="1" spans="2:10">
      <c r="B137" s="939"/>
      <c r="C137" s="1004"/>
      <c r="D137" s="1004"/>
      <c r="E137" s="1004"/>
      <c r="F137" s="1004"/>
      <c r="G137" s="1004"/>
      <c r="H137" s="1004"/>
      <c r="I137" s="1004"/>
      <c r="J137" s="1004"/>
    </row>
    <row r="138" s="937" customFormat="1" spans="2:10">
      <c r="B138" s="939"/>
      <c r="C138" s="1004"/>
      <c r="D138" s="1004"/>
      <c r="E138" s="1004"/>
      <c r="F138" s="1004"/>
      <c r="G138" s="1004"/>
      <c r="H138" s="1004"/>
      <c r="I138" s="1004"/>
      <c r="J138" s="1004"/>
    </row>
    <row r="139" s="937" customFormat="1" spans="2:10">
      <c r="B139" s="939"/>
      <c r="C139" s="1004"/>
      <c r="D139" s="1004"/>
      <c r="E139" s="1004"/>
      <c r="F139" s="1004"/>
      <c r="G139" s="1004"/>
      <c r="H139" s="1004"/>
      <c r="I139" s="1004"/>
      <c r="J139" s="1004"/>
    </row>
    <row r="140" s="937" customFormat="1" spans="2:10">
      <c r="B140" s="939"/>
      <c r="C140" s="1004"/>
      <c r="D140" s="1004"/>
      <c r="E140" s="1004"/>
      <c r="F140" s="1004"/>
      <c r="G140" s="1004"/>
      <c r="H140" s="1004"/>
      <c r="I140" s="1004"/>
      <c r="J140" s="1004"/>
    </row>
    <row r="141" s="937" customFormat="1" spans="2:10">
      <c r="B141" s="939"/>
      <c r="C141" s="1004"/>
      <c r="D141" s="1004"/>
      <c r="E141" s="1004"/>
      <c r="F141" s="1004"/>
      <c r="G141" s="1004"/>
      <c r="H141" s="1004"/>
      <c r="I141" s="1004"/>
      <c r="J141" s="1004"/>
    </row>
    <row r="142" s="937" customFormat="1" spans="2:10">
      <c r="B142" s="939"/>
      <c r="C142" s="1004"/>
      <c r="D142" s="1004"/>
      <c r="E142" s="1004"/>
      <c r="F142" s="1004"/>
      <c r="G142" s="1004"/>
      <c r="H142" s="1004"/>
      <c r="I142" s="1004"/>
      <c r="J142" s="1004"/>
    </row>
    <row r="143" s="937" customFormat="1" spans="2:10">
      <c r="B143" s="939"/>
      <c r="C143" s="1004"/>
      <c r="D143" s="1004"/>
      <c r="E143" s="1004"/>
      <c r="F143" s="1004"/>
      <c r="G143" s="1004"/>
      <c r="H143" s="1004"/>
      <c r="I143" s="1004"/>
      <c r="J143" s="1004"/>
    </row>
    <row r="144" s="937" customFormat="1" spans="2:10">
      <c r="B144" s="939"/>
      <c r="C144" s="1004"/>
      <c r="D144" s="1004"/>
      <c r="E144" s="1004"/>
      <c r="F144" s="1004"/>
      <c r="G144" s="1004"/>
      <c r="H144" s="1004"/>
      <c r="I144" s="1004"/>
      <c r="J144" s="1004"/>
    </row>
    <row r="145" s="937" customFormat="1" spans="2:10">
      <c r="B145" s="939"/>
      <c r="C145" s="1004"/>
      <c r="D145" s="1004"/>
      <c r="E145" s="1004"/>
      <c r="F145" s="1004"/>
      <c r="G145" s="1004"/>
      <c r="H145" s="1004"/>
      <c r="I145" s="1004"/>
      <c r="J145" s="1004"/>
    </row>
    <row r="146" s="937" customFormat="1" spans="2:10">
      <c r="B146" s="939"/>
      <c r="C146" s="1004"/>
      <c r="D146" s="1004"/>
      <c r="E146" s="1004"/>
      <c r="F146" s="1004"/>
      <c r="G146" s="1004"/>
      <c r="H146" s="1004"/>
      <c r="I146" s="1004"/>
      <c r="J146" s="1004"/>
    </row>
    <row r="147" s="937" customFormat="1" spans="2:10">
      <c r="B147" s="939"/>
      <c r="C147" s="1004"/>
      <c r="D147" s="1004"/>
      <c r="E147" s="1004"/>
      <c r="F147" s="1004"/>
      <c r="G147" s="1004"/>
      <c r="H147" s="1004"/>
      <c r="I147" s="1004"/>
      <c r="J147" s="1004"/>
    </row>
    <row r="148" s="937" customFormat="1" spans="2:10">
      <c r="B148" s="939"/>
      <c r="C148" s="1004"/>
      <c r="D148" s="1004"/>
      <c r="E148" s="1004"/>
      <c r="F148" s="1004"/>
      <c r="G148" s="1004"/>
      <c r="H148" s="1004"/>
      <c r="I148" s="1004"/>
      <c r="J148" s="1004"/>
    </row>
    <row r="149" s="937" customFormat="1" spans="2:10">
      <c r="B149" s="939"/>
      <c r="C149" s="1004"/>
      <c r="D149" s="1004"/>
      <c r="E149" s="1004"/>
      <c r="F149" s="1004"/>
      <c r="G149" s="1004"/>
      <c r="H149" s="1004"/>
      <c r="I149" s="1004"/>
      <c r="J149" s="1004"/>
    </row>
    <row r="150" s="937" customFormat="1" spans="2:10">
      <c r="B150" s="939"/>
      <c r="C150" s="1004"/>
      <c r="D150" s="1004"/>
      <c r="E150" s="1004"/>
      <c r="F150" s="1004"/>
      <c r="G150" s="1004"/>
      <c r="H150" s="1004"/>
      <c r="I150" s="1004"/>
      <c r="J150" s="1004"/>
    </row>
    <row r="151" s="937" customFormat="1" spans="2:10">
      <c r="B151" s="939"/>
      <c r="C151" s="1004"/>
      <c r="D151" s="1004"/>
      <c r="E151" s="1004"/>
      <c r="F151" s="1004"/>
      <c r="G151" s="1004"/>
      <c r="H151" s="1004"/>
      <c r="I151" s="1004"/>
      <c r="J151" s="1004"/>
    </row>
    <row r="152" s="937" customFormat="1" spans="2:10">
      <c r="B152" s="939"/>
      <c r="C152" s="1004"/>
      <c r="D152" s="1004"/>
      <c r="E152" s="1004"/>
      <c r="F152" s="1004"/>
      <c r="G152" s="1004"/>
      <c r="H152" s="1004"/>
      <c r="I152" s="1004"/>
      <c r="J152" s="1004"/>
    </row>
    <row r="153" s="937" customFormat="1" spans="2:10">
      <c r="B153" s="939"/>
      <c r="C153" s="1004"/>
      <c r="D153" s="1004"/>
      <c r="E153" s="1004"/>
      <c r="F153" s="1004"/>
      <c r="G153" s="1004"/>
      <c r="H153" s="1004"/>
      <c r="I153" s="1004"/>
      <c r="J153" s="1004"/>
    </row>
    <row r="154" s="937" customFormat="1" spans="2:10">
      <c r="B154" s="939"/>
      <c r="C154" s="1004"/>
      <c r="D154" s="1004"/>
      <c r="E154" s="1004"/>
      <c r="F154" s="1004"/>
      <c r="G154" s="1004"/>
      <c r="H154" s="1004"/>
      <c r="I154" s="1004"/>
      <c r="J154" s="1004"/>
    </row>
    <row r="155" s="937" customFormat="1" spans="2:10">
      <c r="B155" s="939"/>
      <c r="C155" s="1004"/>
      <c r="D155" s="1004"/>
      <c r="E155" s="1004"/>
      <c r="F155" s="1004"/>
      <c r="G155" s="1004"/>
      <c r="H155" s="1004"/>
      <c r="I155" s="1004"/>
      <c r="J155" s="1004"/>
    </row>
    <row r="156" s="937" customFormat="1" spans="2:10">
      <c r="B156" s="939"/>
      <c r="C156" s="1004"/>
      <c r="D156" s="1004"/>
      <c r="E156" s="1004"/>
      <c r="F156" s="1004"/>
      <c r="G156" s="1004"/>
      <c r="H156" s="1004"/>
      <c r="I156" s="1004"/>
      <c r="J156" s="1004"/>
    </row>
    <row r="157" s="937" customFormat="1" spans="2:10">
      <c r="B157" s="939"/>
      <c r="C157" s="1004"/>
      <c r="D157" s="1004"/>
      <c r="E157" s="1004"/>
      <c r="F157" s="1004"/>
      <c r="G157" s="1004"/>
      <c r="H157" s="1004"/>
      <c r="I157" s="1004"/>
      <c r="J157" s="1004"/>
    </row>
    <row r="158" s="937" customFormat="1" spans="2:10">
      <c r="B158" s="939"/>
      <c r="C158" s="1004"/>
      <c r="D158" s="1004"/>
      <c r="E158" s="1004"/>
      <c r="F158" s="1004"/>
      <c r="G158" s="1004"/>
      <c r="H158" s="1004"/>
      <c r="I158" s="1004"/>
      <c r="J158" s="1004"/>
    </row>
    <row r="159" s="937" customFormat="1" spans="2:10">
      <c r="B159" s="939"/>
      <c r="C159" s="1004"/>
      <c r="D159" s="1004"/>
      <c r="E159" s="1004"/>
      <c r="F159" s="1004"/>
      <c r="G159" s="1004"/>
      <c r="H159" s="1004"/>
      <c r="I159" s="1004"/>
      <c r="J159" s="1004"/>
    </row>
    <row r="160" s="937" customFormat="1" spans="2:10">
      <c r="B160" s="939"/>
      <c r="C160" s="1004"/>
      <c r="D160" s="1004"/>
      <c r="E160" s="1004"/>
      <c r="F160" s="1004"/>
      <c r="G160" s="1004"/>
      <c r="H160" s="1004"/>
      <c r="I160" s="1004"/>
      <c r="J160" s="1004"/>
    </row>
    <row r="161" s="937" customFormat="1" spans="2:10">
      <c r="B161" s="939"/>
      <c r="C161" s="1004"/>
      <c r="D161" s="1004"/>
      <c r="E161" s="1004"/>
      <c r="F161" s="1004"/>
      <c r="G161" s="1004"/>
      <c r="H161" s="1004"/>
      <c r="I161" s="1004"/>
      <c r="J161" s="1004"/>
    </row>
    <row r="162" s="937" customFormat="1" spans="2:10">
      <c r="B162" s="939"/>
      <c r="C162" s="1004"/>
      <c r="D162" s="1004"/>
      <c r="E162" s="1004"/>
      <c r="F162" s="1004"/>
      <c r="G162" s="1004"/>
      <c r="H162" s="1004"/>
      <c r="I162" s="1004"/>
      <c r="J162" s="1004"/>
    </row>
    <row r="163" s="937" customFormat="1" spans="2:10">
      <c r="B163" s="939"/>
      <c r="C163" s="1004"/>
      <c r="D163" s="1004"/>
      <c r="E163" s="1004"/>
      <c r="F163" s="1004"/>
      <c r="G163" s="1004"/>
      <c r="H163" s="1004"/>
      <c r="I163" s="1004"/>
      <c r="J163" s="1004"/>
    </row>
    <row r="164" s="937" customFormat="1" spans="2:10">
      <c r="B164" s="939"/>
      <c r="C164" s="1004"/>
      <c r="D164" s="1004"/>
      <c r="E164" s="1004"/>
      <c r="F164" s="1004"/>
      <c r="G164" s="1004"/>
      <c r="H164" s="1004"/>
      <c r="I164" s="1004"/>
      <c r="J164" s="1004"/>
    </row>
    <row r="165" s="937" customFormat="1" spans="2:10">
      <c r="B165" s="939"/>
      <c r="C165" s="1004"/>
      <c r="D165" s="1004"/>
      <c r="E165" s="1004"/>
      <c r="F165" s="1004"/>
      <c r="G165" s="1004"/>
      <c r="H165" s="1004"/>
      <c r="I165" s="1004"/>
      <c r="J165" s="1004"/>
    </row>
    <row r="166" s="937" customFormat="1" spans="2:10">
      <c r="B166" s="939"/>
      <c r="C166" s="1004"/>
      <c r="D166" s="1004"/>
      <c r="E166" s="1004"/>
      <c r="F166" s="1004"/>
      <c r="G166" s="1004"/>
      <c r="H166" s="1004"/>
      <c r="I166" s="1004"/>
      <c r="J166" s="1004"/>
    </row>
    <row r="167" s="937" customFormat="1" spans="2:10">
      <c r="B167" s="939"/>
      <c r="C167" s="1004"/>
      <c r="D167" s="1004"/>
      <c r="E167" s="1004"/>
      <c r="F167" s="1004"/>
      <c r="G167" s="1004"/>
      <c r="H167" s="1004"/>
      <c r="I167" s="1004"/>
      <c r="J167" s="1004"/>
    </row>
    <row r="168" s="937" customFormat="1" spans="2:10">
      <c r="B168" s="939"/>
      <c r="C168" s="1004"/>
      <c r="D168" s="1004"/>
      <c r="E168" s="1004"/>
      <c r="F168" s="1004"/>
      <c r="G168" s="1004"/>
      <c r="H168" s="1004"/>
      <c r="I168" s="1004"/>
      <c r="J168" s="1004"/>
    </row>
    <row r="169" s="937" customFormat="1" spans="2:10">
      <c r="B169" s="939"/>
      <c r="C169" s="1004"/>
      <c r="D169" s="1004"/>
      <c r="E169" s="1004"/>
      <c r="F169" s="1004"/>
      <c r="G169" s="1004"/>
      <c r="H169" s="1004"/>
      <c r="I169" s="1004"/>
      <c r="J169" s="1004"/>
    </row>
    <row r="170" s="937" customFormat="1" spans="2:10">
      <c r="B170" s="939"/>
      <c r="C170" s="1004"/>
      <c r="D170" s="1004"/>
      <c r="E170" s="1004"/>
      <c r="F170" s="1004"/>
      <c r="G170" s="1004"/>
      <c r="H170" s="1004"/>
      <c r="I170" s="1004"/>
      <c r="J170" s="1004"/>
    </row>
    <row r="171" s="937" customFormat="1" spans="2:10">
      <c r="B171" s="939"/>
      <c r="C171" s="1004"/>
      <c r="D171" s="1004"/>
      <c r="E171" s="1004"/>
      <c r="F171" s="1004"/>
      <c r="G171" s="1004"/>
      <c r="H171" s="1004"/>
      <c r="I171" s="1004"/>
      <c r="J171" s="1004"/>
    </row>
    <row r="172" s="937" customFormat="1" spans="2:10">
      <c r="B172" s="939"/>
      <c r="C172" s="1004"/>
      <c r="D172" s="1004"/>
      <c r="E172" s="1004"/>
      <c r="F172" s="1004"/>
      <c r="G172" s="1004"/>
      <c r="H172" s="1004"/>
      <c r="I172" s="1004"/>
      <c r="J172" s="1004"/>
    </row>
    <row r="173" s="937" customFormat="1" spans="2:10">
      <c r="B173" s="939"/>
      <c r="C173" s="1004"/>
      <c r="D173" s="1004"/>
      <c r="E173" s="1004"/>
      <c r="F173" s="1004"/>
      <c r="G173" s="1004"/>
      <c r="H173" s="1004"/>
      <c r="I173" s="1004"/>
      <c r="J173" s="1004"/>
    </row>
    <row r="174" s="937" customFormat="1" spans="2:10">
      <c r="B174" s="939"/>
      <c r="C174" s="1004"/>
      <c r="D174" s="1004"/>
      <c r="E174" s="1004"/>
      <c r="F174" s="1004"/>
      <c r="G174" s="1004"/>
      <c r="H174" s="1004"/>
      <c r="I174" s="1004"/>
      <c r="J174" s="1004"/>
    </row>
    <row r="175" s="937" customFormat="1" spans="2:10">
      <c r="B175" s="939"/>
      <c r="C175" s="1004"/>
      <c r="D175" s="1004"/>
      <c r="E175" s="1004"/>
      <c r="F175" s="1004"/>
      <c r="G175" s="1004"/>
      <c r="H175" s="1004"/>
      <c r="I175" s="1004"/>
      <c r="J175" s="1004"/>
    </row>
    <row r="176" s="937" customFormat="1" spans="2:10">
      <c r="B176" s="939"/>
      <c r="C176" s="1004"/>
      <c r="D176" s="1004"/>
      <c r="E176" s="1004"/>
      <c r="F176" s="1004"/>
      <c r="G176" s="1004"/>
      <c r="H176" s="1004"/>
      <c r="I176" s="1004"/>
      <c r="J176" s="1004"/>
    </row>
    <row r="177" s="937" customFormat="1" spans="2:10">
      <c r="B177" s="939"/>
      <c r="C177" s="1004"/>
      <c r="D177" s="1004"/>
      <c r="E177" s="1004"/>
      <c r="F177" s="1004"/>
      <c r="G177" s="1004"/>
      <c r="H177" s="1004"/>
      <c r="I177" s="1004"/>
      <c r="J177" s="1004"/>
    </row>
    <row r="178" s="937" customFormat="1" spans="2:10">
      <c r="B178" s="939"/>
      <c r="C178" s="1004"/>
      <c r="D178" s="1004"/>
      <c r="E178" s="1004"/>
      <c r="F178" s="1004"/>
      <c r="G178" s="1004"/>
      <c r="H178" s="1004"/>
      <c r="I178" s="1004"/>
      <c r="J178" s="1004"/>
    </row>
    <row r="179" s="937" customFormat="1" spans="2:10">
      <c r="B179" s="939"/>
      <c r="C179" s="1004"/>
      <c r="D179" s="1004"/>
      <c r="E179" s="1004"/>
      <c r="F179" s="1004"/>
      <c r="G179" s="1004"/>
      <c r="H179" s="1004"/>
      <c r="I179" s="1004"/>
      <c r="J179" s="1004"/>
    </row>
    <row r="180" s="937" customFormat="1" spans="2:10">
      <c r="B180" s="939"/>
      <c r="C180" s="1004"/>
      <c r="D180" s="1004"/>
      <c r="E180" s="1004"/>
      <c r="F180" s="1004"/>
      <c r="G180" s="1004"/>
      <c r="H180" s="1004"/>
      <c r="I180" s="1004"/>
      <c r="J180" s="1004"/>
    </row>
    <row r="181" s="937" customFormat="1" spans="2:10">
      <c r="B181" s="939"/>
      <c r="C181" s="1004"/>
      <c r="D181" s="1004"/>
      <c r="E181" s="1004"/>
      <c r="F181" s="1004"/>
      <c r="G181" s="1004"/>
      <c r="H181" s="1004"/>
      <c r="I181" s="1004"/>
      <c r="J181" s="1004"/>
    </row>
    <row r="182" s="937" customFormat="1" spans="2:10">
      <c r="B182" s="939"/>
      <c r="C182" s="1004"/>
      <c r="D182" s="1004"/>
      <c r="E182" s="1004"/>
      <c r="F182" s="1004"/>
      <c r="G182" s="1004"/>
      <c r="H182" s="1004"/>
      <c r="I182" s="1004"/>
      <c r="J182" s="1004"/>
    </row>
    <row r="183" s="937" customFormat="1" spans="2:10">
      <c r="B183" s="939"/>
      <c r="C183" s="1004"/>
      <c r="D183" s="1004"/>
      <c r="E183" s="1004"/>
      <c r="F183" s="1004"/>
      <c r="G183" s="1004"/>
      <c r="H183" s="1004"/>
      <c r="I183" s="1004"/>
      <c r="J183" s="1004"/>
    </row>
    <row r="184" s="937" customFormat="1" spans="2:10">
      <c r="B184" s="939"/>
      <c r="C184" s="1004"/>
      <c r="D184" s="1004"/>
      <c r="E184" s="1004"/>
      <c r="F184" s="1004"/>
      <c r="G184" s="1004"/>
      <c r="H184" s="1004"/>
      <c r="I184" s="1004"/>
      <c r="J184" s="1004"/>
    </row>
    <row r="185" s="937" customFormat="1" spans="2:10">
      <c r="B185" s="939"/>
      <c r="C185" s="1004"/>
      <c r="D185" s="1004"/>
      <c r="E185" s="1004"/>
      <c r="F185" s="1004"/>
      <c r="G185" s="1004"/>
      <c r="H185" s="1004"/>
      <c r="I185" s="1004"/>
      <c r="J185" s="1004"/>
    </row>
    <row r="186" s="937" customFormat="1" spans="2:10">
      <c r="B186" s="939"/>
      <c r="C186" s="1004"/>
      <c r="D186" s="1004"/>
      <c r="E186" s="1004"/>
      <c r="F186" s="1004"/>
      <c r="G186" s="1004"/>
      <c r="H186" s="1004"/>
      <c r="I186" s="1004"/>
      <c r="J186" s="1004"/>
    </row>
    <row r="187" s="937" customFormat="1" spans="2:10">
      <c r="B187" s="939"/>
      <c r="C187" s="1004"/>
      <c r="D187" s="1004"/>
      <c r="E187" s="1004"/>
      <c r="F187" s="1004"/>
      <c r="G187" s="1004"/>
      <c r="H187" s="1004"/>
      <c r="I187" s="1004"/>
      <c r="J187" s="1004"/>
    </row>
    <row r="188" s="937" customFormat="1" spans="2:10">
      <c r="B188" s="939"/>
      <c r="C188" s="1004"/>
      <c r="D188" s="1004"/>
      <c r="E188" s="1004"/>
      <c r="F188" s="1004"/>
      <c r="G188" s="1004"/>
      <c r="H188" s="1004"/>
      <c r="I188" s="1004"/>
      <c r="J188" s="1004"/>
    </row>
    <row r="189" s="937" customFormat="1" spans="2:10">
      <c r="B189" s="939"/>
      <c r="C189" s="1004"/>
      <c r="D189" s="1004"/>
      <c r="E189" s="1004"/>
      <c r="F189" s="1004"/>
      <c r="G189" s="1004"/>
      <c r="H189" s="1004"/>
      <c r="I189" s="1004"/>
      <c r="J189" s="1004"/>
    </row>
    <row r="190" s="937" customFormat="1" spans="2:10">
      <c r="B190" s="939"/>
      <c r="C190" s="1004"/>
      <c r="D190" s="1004"/>
      <c r="E190" s="1004"/>
      <c r="F190" s="1004"/>
      <c r="G190" s="1004"/>
      <c r="H190" s="1004"/>
      <c r="I190" s="1004"/>
      <c r="J190" s="1004"/>
    </row>
    <row r="191" s="937" customFormat="1" spans="2:10">
      <c r="B191" s="939"/>
      <c r="C191" s="1004"/>
      <c r="D191" s="1004"/>
      <c r="E191" s="1004"/>
      <c r="F191" s="1004"/>
      <c r="G191" s="1004"/>
      <c r="H191" s="1004"/>
      <c r="I191" s="1004"/>
      <c r="J191" s="1004"/>
    </row>
    <row r="192" s="937" customFormat="1" spans="2:10">
      <c r="B192" s="939"/>
      <c r="C192" s="1004"/>
      <c r="D192" s="1004"/>
      <c r="E192" s="1004"/>
      <c r="F192" s="1004"/>
      <c r="G192" s="1004"/>
      <c r="H192" s="1004"/>
      <c r="I192" s="1004"/>
      <c r="J192" s="1004"/>
    </row>
    <row r="193" s="937" customFormat="1" spans="2:10">
      <c r="B193" s="939"/>
      <c r="C193" s="1004"/>
      <c r="D193" s="1004"/>
      <c r="E193" s="1004"/>
      <c r="F193" s="1004"/>
      <c r="G193" s="1004"/>
      <c r="H193" s="1004"/>
      <c r="I193" s="1004"/>
      <c r="J193" s="1004"/>
    </row>
    <row r="194" s="937" customFormat="1" spans="2:10">
      <c r="B194" s="939"/>
      <c r="C194" s="1004"/>
      <c r="D194" s="1004"/>
      <c r="E194" s="1004"/>
      <c r="F194" s="1004"/>
      <c r="G194" s="1004"/>
      <c r="H194" s="1004"/>
      <c r="I194" s="1004"/>
      <c r="J194" s="1004"/>
    </row>
    <row r="195" s="937" customFormat="1" spans="2:10">
      <c r="B195" s="939"/>
      <c r="C195" s="1004"/>
      <c r="D195" s="1004"/>
      <c r="E195" s="1004"/>
      <c r="F195" s="1004"/>
      <c r="G195" s="1004"/>
      <c r="H195" s="1004"/>
      <c r="I195" s="1004"/>
      <c r="J195" s="1004"/>
    </row>
    <row r="196" s="937" customFormat="1" spans="2:10">
      <c r="B196" s="939"/>
      <c r="C196" s="1004"/>
      <c r="D196" s="1004"/>
      <c r="E196" s="1004"/>
      <c r="F196" s="1004"/>
      <c r="G196" s="1004"/>
      <c r="H196" s="1004"/>
      <c r="I196" s="1004"/>
      <c r="J196" s="1004"/>
    </row>
    <row r="197" s="937" customFormat="1" spans="2:10">
      <c r="B197" s="939"/>
      <c r="C197" s="1004"/>
      <c r="D197" s="1004"/>
      <c r="E197" s="1004"/>
      <c r="F197" s="1004"/>
      <c r="G197" s="1004"/>
      <c r="H197" s="1004"/>
      <c r="I197" s="1004"/>
      <c r="J197" s="1004"/>
    </row>
    <row r="198" s="937" customFormat="1" spans="2:10">
      <c r="B198" s="939"/>
      <c r="C198" s="1004"/>
      <c r="D198" s="1004"/>
      <c r="E198" s="1004"/>
      <c r="F198" s="1004"/>
      <c r="G198" s="1004"/>
      <c r="H198" s="1004"/>
      <c r="I198" s="1004"/>
      <c r="J198" s="1004"/>
    </row>
    <row r="199" s="937" customFormat="1" spans="2:10">
      <c r="B199" s="939"/>
      <c r="C199" s="1004"/>
      <c r="D199" s="1004"/>
      <c r="E199" s="1004"/>
      <c r="F199" s="1004"/>
      <c r="G199" s="1004"/>
      <c r="H199" s="1004"/>
      <c r="I199" s="1004"/>
      <c r="J199" s="1004"/>
    </row>
    <row r="200" s="937" customFormat="1" spans="2:10">
      <c r="B200" s="939"/>
      <c r="C200" s="1004"/>
      <c r="D200" s="1004"/>
      <c r="E200" s="1004"/>
      <c r="F200" s="1004"/>
      <c r="G200" s="1004"/>
      <c r="H200" s="1004"/>
      <c r="I200" s="1004"/>
      <c r="J200" s="1004"/>
    </row>
    <row r="201" s="937" customFormat="1" spans="2:10">
      <c r="B201" s="939"/>
      <c r="C201" s="1004"/>
      <c r="D201" s="1004"/>
      <c r="E201" s="1004"/>
      <c r="F201" s="1004"/>
      <c r="G201" s="1004"/>
      <c r="H201" s="1004"/>
      <c r="I201" s="1004"/>
      <c r="J201" s="1004"/>
    </row>
    <row r="202" s="937" customFormat="1" spans="2:10">
      <c r="B202" s="939"/>
      <c r="C202" s="1004"/>
      <c r="D202" s="1004"/>
      <c r="E202" s="1004"/>
      <c r="F202" s="1004"/>
      <c r="G202" s="1004"/>
      <c r="H202" s="1004"/>
      <c r="I202" s="1004"/>
      <c r="J202" s="1004"/>
    </row>
    <row r="203" s="937" customFormat="1" spans="2:10">
      <c r="B203" s="939"/>
      <c r="C203" s="1004"/>
      <c r="D203" s="1004"/>
      <c r="E203" s="1004"/>
      <c r="F203" s="1004"/>
      <c r="G203" s="1004"/>
      <c r="H203" s="1004"/>
      <c r="I203" s="1004"/>
      <c r="J203" s="1004"/>
    </row>
    <row r="204" s="937" customFormat="1" spans="2:10">
      <c r="B204" s="939"/>
      <c r="C204" s="1004"/>
      <c r="D204" s="1004"/>
      <c r="E204" s="1004"/>
      <c r="F204" s="1004"/>
      <c r="G204" s="1004"/>
      <c r="H204" s="1004"/>
      <c r="I204" s="1004"/>
      <c r="J204" s="1004"/>
    </row>
    <row r="205" s="53" customFormat="1" spans="1:10">
      <c r="A205"/>
      <c r="B205" s="939"/>
      <c r="C205" s="1004"/>
      <c r="D205" s="1004"/>
      <c r="E205" s="1004"/>
      <c r="F205" s="1004"/>
      <c r="G205" s="1004"/>
      <c r="H205" s="1004"/>
      <c r="I205" s="1004"/>
      <c r="J205" s="1004"/>
    </row>
    <row r="206" s="53" customFormat="1" spans="1:10">
      <c r="A206"/>
      <c r="B206" s="939"/>
      <c r="C206" s="1004"/>
      <c r="D206" s="1004"/>
      <c r="E206" s="1004"/>
      <c r="F206" s="1004"/>
      <c r="G206" s="1004"/>
      <c r="H206" s="1004"/>
      <c r="I206" s="1004"/>
      <c r="J206" s="1004"/>
    </row>
    <row r="207" s="53" customFormat="1" spans="1:10">
      <c r="A207"/>
      <c r="B207" s="939"/>
      <c r="C207" s="1004"/>
      <c r="D207" s="1004"/>
      <c r="E207" s="1004"/>
      <c r="F207" s="1004"/>
      <c r="G207" s="1004"/>
      <c r="H207" s="1004"/>
      <c r="I207" s="1004"/>
      <c r="J207" s="1004"/>
    </row>
    <row r="208" s="53" customFormat="1" spans="1:10">
      <c r="A208"/>
      <c r="B208" s="939"/>
      <c r="C208" s="1004"/>
      <c r="D208" s="1004"/>
      <c r="E208" s="1004"/>
      <c r="F208" s="1004"/>
      <c r="G208" s="1004"/>
      <c r="H208" s="1004"/>
      <c r="I208" s="1004"/>
      <c r="J208" s="1004"/>
    </row>
    <row r="209" s="53" customFormat="1" spans="1:10">
      <c r="A209"/>
      <c r="B209" s="939"/>
      <c r="C209" s="1004"/>
      <c r="D209" s="1004"/>
      <c r="E209" s="1004"/>
      <c r="F209" s="1004"/>
      <c r="G209" s="1004"/>
      <c r="H209" s="1004"/>
      <c r="I209" s="1004"/>
      <c r="J209" s="1004"/>
    </row>
    <row r="210" s="53" customFormat="1" spans="1:10">
      <c r="A210"/>
      <c r="B210" s="939"/>
      <c r="C210" s="1004"/>
      <c r="D210" s="1004"/>
      <c r="E210" s="1004"/>
      <c r="F210" s="1004"/>
      <c r="G210" s="1004"/>
      <c r="H210" s="1004"/>
      <c r="I210" s="1004"/>
      <c r="J210" s="1004"/>
    </row>
    <row r="211" s="53" customFormat="1" spans="1:10">
      <c r="A211"/>
      <c r="B211" s="939"/>
      <c r="C211" s="1004"/>
      <c r="D211" s="1004"/>
      <c r="E211" s="1004"/>
      <c r="F211" s="1004"/>
      <c r="G211" s="1004"/>
      <c r="H211" s="1004"/>
      <c r="I211" s="1004"/>
      <c r="J211" s="1004"/>
    </row>
    <row r="212" s="53" customFormat="1" spans="1:239">
      <c r="A212"/>
      <c r="B212" s="939"/>
      <c r="C212" s="1004"/>
      <c r="D212" s="1004"/>
      <c r="E212" s="1004"/>
      <c r="F212" s="1004"/>
      <c r="G212" s="1004"/>
      <c r="H212" s="1004"/>
      <c r="I212" s="1004"/>
      <c r="J212" s="1004"/>
      <c r="IA212"/>
      <c r="IB212"/>
      <c r="IC212"/>
      <c r="ID212"/>
      <c r="IE212"/>
    </row>
    <row r="213" s="53" customFormat="1" spans="1:239">
      <c r="A213"/>
      <c r="B213" s="939"/>
      <c r="C213" s="1004"/>
      <c r="D213" s="1004"/>
      <c r="E213" s="1004"/>
      <c r="F213" s="1004"/>
      <c r="G213" s="1004"/>
      <c r="H213" s="1004"/>
      <c r="I213" s="1004"/>
      <c r="J213" s="1004"/>
      <c r="IA213"/>
      <c r="IB213"/>
      <c r="IC213"/>
      <c r="ID213"/>
      <c r="IE213"/>
    </row>
  </sheetData>
  <mergeCells count="8">
    <mergeCell ref="B1:J1"/>
    <mergeCell ref="B2:J2"/>
    <mergeCell ref="B3:J3"/>
    <mergeCell ref="B4:J4"/>
    <mergeCell ref="B50:J50"/>
    <mergeCell ref="B77:J77"/>
    <mergeCell ref="A7:A16"/>
    <mergeCell ref="B5:B6"/>
  </mergeCells>
  <hyperlinks>
    <hyperlink ref="A5" location="报价目录!A1" display="返回目录"/>
    <hyperlink ref="A1" location="新加坡FEDEX分区表!A1" display="进入分区"/>
    <hyperlink ref="A3" location="新加坡FEDEX分区表!A1" display="美国偏远查询"/>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32</vt:i4>
      </vt:variant>
    </vt:vector>
  </HeadingPairs>
  <TitlesOfParts>
    <vt:vector size="32" baseType="lpstr">
      <vt:lpstr>报价目录</vt:lpstr>
      <vt:lpstr>香港联邦IPF</vt:lpstr>
      <vt:lpstr>香港联邦IP双清包税-大货F</vt:lpstr>
      <vt:lpstr> 香港联邦美国包税-电子F </vt:lpstr>
      <vt:lpstr>马来UPS-F </vt:lpstr>
      <vt:lpstr>新加坡UPS-F</vt:lpstr>
      <vt:lpstr>迪拜联邦-F</vt:lpstr>
      <vt:lpstr>大陆联邦IPF</vt:lpstr>
      <vt:lpstr>新加坡联邦IPF</vt:lpstr>
      <vt:lpstr>马来联邦IPF</vt:lpstr>
      <vt:lpstr>香港DHL代理价</vt:lpstr>
      <vt:lpstr>HKDHL贸易普货价</vt:lpstr>
      <vt:lpstr>HKDHL普货促销</vt:lpstr>
      <vt:lpstr>大陆联邦IPA普货</vt:lpstr>
      <vt:lpstr>HKUPS红单小货6000F</vt:lpstr>
      <vt:lpstr>HKUPS红单小货8000F</vt:lpstr>
      <vt:lpstr>HKUPS小货6000F特惠</vt:lpstr>
      <vt:lpstr>美国海快专线F</vt:lpstr>
      <vt:lpstr>香港UPS双清包税6000F</vt:lpstr>
      <vt:lpstr>HKUPS大货5000F</vt:lpstr>
      <vt:lpstr>HKUPS普货5000-普货6000</vt:lpstr>
      <vt:lpstr>HKUPS美国蓝单普货</vt:lpstr>
      <vt:lpstr>香港UPS红单小货普货</vt:lpstr>
      <vt:lpstr>香港ARAMEX-F</vt:lpstr>
      <vt:lpstr>香港ARAMEX-其它区F价</vt:lpstr>
      <vt:lpstr>美国专线普货-A（香港快线）</vt:lpstr>
      <vt:lpstr>香港DHL分区表</vt:lpstr>
      <vt:lpstr>四大快递不接带电国家汇总</vt:lpstr>
      <vt:lpstr>UPS操作说明</vt:lpstr>
      <vt:lpstr>香港DHL旺季附加费</vt:lpstr>
      <vt:lpstr>美国海派发票</vt:lpstr>
      <vt:lpstr>欧洲空派发票模板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2020-04-03T08:28:00Z</dcterms:created>
  <dcterms:modified xsi:type="dcterms:W3CDTF">2025-07-05T10:23:22Z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A600C4212856471A89EE05CFF33929D6_13</vt:lpwstr>
  </property>
  <property fmtid="{D5CDD505-2E9C-101B-9397-08002B2CF9AE}" pid="4" name="commondata">
    <vt:lpwstr>eyJoZGlkIjoiNDlmZDY2ZGIyYTRjYWExMmNlNGRmYzdjOGE4Mjk0YjgifQ==</vt:lpwstr>
  </property>
  <property fmtid="{D5CDD505-2E9C-101B-9397-08002B2CF9AE}" pid="5" name="KSOReadingLayout">
    <vt:bool>false</vt:bool>
  </property>
</Properties>
</file>